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metsateho.sharepoint.com/sites/Metstehonomistajaportaali/Jaetut asiakirjat/Kommentoitavat ja tulevat julkaisut/"/>
    </mc:Choice>
  </mc:AlternateContent>
  <xr:revisionPtr revIDLastSave="5197" documentId="11_1D11E2CBB66831C388D0F8597EE350F4355A89B3" xr6:coauthVersionLast="47" xr6:coauthVersionMax="47" xr10:uidLastSave="{24DD2D67-9B67-4CDF-9093-49D43D68E6E3}"/>
  <bookViews>
    <workbookView xWindow="28680" yWindow="-120" windowWidth="29040" windowHeight="17520" activeTab="1" xr2:uid="{00000000-000D-0000-FFFF-FFFF00000000}"/>
  </bookViews>
  <sheets>
    <sheet name="Note" sheetId="2" r:id="rId1"/>
    <sheet name="Data types" sheetId="1" r:id="rId2"/>
    <sheet name="References" sheetId="3" r:id="rId3"/>
  </sheets>
  <definedNames>
    <definedName name="_xlnm._FilterDatabase" localSheetId="1" hidden="1">'Data types'!$A$1:$T$59</definedName>
    <definedName name="_xlnm.Print_Area" localSheetId="0">Note!$B$2:$T$45</definedName>
    <definedName name="_xlnm.Print_Area" localSheetId="2">References!$B$1:$U$145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1" l="1"/>
  <c r="F2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tc={0060CA82-8727-43D6-AD9E-BFD45F2C9A18}</author>
    <author>tc={6955B051-6AF9-49AB-8EA1-6B964E214D97}</author>
    <author>tc={6E534CB8-2602-4B91-8749-5B7B8EAF1394}</author>
    <author>tc={8D08E862-4D5E-45BB-A6F6-C1CF91CB0C2E}</author>
    <author>tc={B95894A9-61D1-4EE2-872C-BA042678290A}</author>
    <author>tc={0BADE85F-7F85-4D9D-BA9E-3409087CE612}</author>
    <author>tc={C8B056E7-931B-40DD-A2A8-DF8BD6CAC455}</author>
    <author>tc={CE014EA3-126B-48F6-B75B-1643B15B2DAE}</author>
    <author>tc={74D7EAED-301B-4116-AE60-1C5465ADAC12}</author>
    <author>tc={6282EC56-4947-4806-B8A5-230BBA5EBA3F}</author>
    <author>tc={34A4D5DF-4C54-4C44-8D9D-0804E999B1ED}</author>
    <author>tc={845BCFDD-BF51-4EA2-B248-4B4436CF9312}</author>
    <author>tc={A0F8962D-EB55-4670-A299-C2513BC893DA}</author>
    <author>tc={F05217A5-754A-4AEC-A5CF-AD4DA5E91F25}</author>
    <author>tc={E92510CD-688C-4703-9D49-0DBAF427C538}</author>
    <author>tc={26B6EC0E-F0C9-4AD5-B316-A1FB61613314}</author>
    <author>tc={1F7AACC2-DCB7-4E5A-A297-002905DD795D}</author>
    <author>tc={F07F780F-F472-413F-920D-B95D9279FFD1}</author>
    <author>tc={7CE416B3-A498-4E51-B465-E727010F9C8A}</author>
    <author>tc={3FD59256-B5B2-4C17-B4C5-BC18D391D02E}</author>
    <author>tc={E0BFA87E-6724-4DA3-B07B-272D8FD61135}</author>
    <author>tc={09B19E6B-703C-480B-9B39-88DD8D7EC13E}</author>
    <author>tc={ADFD6282-6B28-42E7-B0E3-2F57E41D5FC6}</author>
    <author>tc={5B0BA818-088D-48F9-875C-C34A37F86A53}</author>
    <author>tc={CB91544E-5970-4715-8411-3AF66E0E5196}</author>
    <author>tc={158F9BD3-FBB7-4112-95FA-D14E18C9F967}</author>
    <author>tc={3DC74155-1D52-45FE-A00A-A658DAFB6887}</author>
    <author>tc={286FCA7F-2F2D-40CC-A99A-CF9D1549D48D}</author>
    <author>tc={2C161BC6-5E28-43F8-84E6-4335CFE91F6D}</author>
    <author>tc={F4377001-009B-4A0F-940B-0646EE724209}</author>
    <author>tc={37A1C35F-B854-423A-B45C-DD15CA141173}</author>
    <author>tc={E7194366-3FC9-40DE-B371-8089E661CC74}</author>
    <author>tc={80216F22-D2E5-43F4-8FAA-46812B1BD392}</author>
    <author>tc={B6DD01A8-F66C-466D-8312-E1157BC68E0A}</author>
    <author>tc={199AD603-39B3-4D1B-AE6C-F2B1E6AA1520}</author>
    <author>tc={286B6674-612D-4412-8C93-7C05EA75E4C3}</author>
    <author>tc={15D551D3-77C4-4B41-8BD0-0BC0BEED512C}</author>
    <author>tc={81FD7A44-0B9B-4709-87C2-DF9D244EF164}</author>
    <author>tc={FA50C135-C930-4C14-8FE2-40ECB98B4F35}</author>
    <author>tc={C9EC49BE-C586-4E5F-BF23-973B1E2FCAA7}</author>
    <author>tc={E3D912BE-63E5-4A03-9619-73D9A0B8F656}</author>
    <author>tc={317BE66C-05ED-42B0-8AA1-2931C91F582E}</author>
    <author>tc={B73CB907-530C-4831-9DD6-D0B795535CB0}</author>
    <author>tc={5051DA58-E52C-4CC2-94F9-04890AEEE992}</author>
    <author>tc={080C9CFF-7C6E-4A17-A254-9DEC2F78BEC0}</author>
    <author>tc={8769CBF1-F558-46AA-B0EC-7D7A36A1BA7D}</author>
    <author>tc={7145D00C-5F82-4C0F-A140-38BFE206C7F1}</author>
    <author>tc={2E1CEF35-4816-4A3C-8545-E919A7707D52}</author>
    <author>tc={50CF2370-B0A8-4348-8FEE-C0E033F1DFFB}</author>
    <author>tc={82D25483-240C-4B27-87FD-5E537EDADC99}</author>
    <author>tc={35203B74-66FF-4012-80C5-877580ACFA1D}</author>
    <author>tc={E064F78F-E503-45FF-85B9-368D2894031D}</author>
    <author>tc={42D9B135-6490-4803-A64E-4D232F135540}</author>
    <author>tc={94290E0F-DD20-46E8-8A80-7862D3DB9FC3}</author>
    <author>tc={A417AD0E-3A44-437A-8DFB-B70710DC7B1F}</author>
    <author>tc={5AC81CCA-4DFE-4221-B872-38F9A25C28AF}</author>
    <author>tc={8B154E94-BC06-4F65-A22A-D83A387609C6}</author>
    <author>tc={27CD465E-D0C5-4C02-A633-AD3A58267AD7}</author>
    <author>tc={D2942E38-DB7F-49ED-B5EA-6EF5D24F8CDC}</author>
    <author>tc={D8578E26-2990-42F8-96F8-5C99B47F97EA}</author>
    <author>tc={6D6D7D72-F4A0-4EA2-9598-925118BE9344}</author>
    <author>tc={E44BC4A0-2AB7-4CE0-97B2-6D724E9DC81C}</author>
    <author>tc={DB7D5215-CAFB-430B-A6DC-D9FBBE17E643}</author>
    <author>tc={B1E8D127-1547-493B-89D6-B03B61433C11}</author>
    <author>tc={FA9BECA5-6A8E-4007-A593-C492778827E1}</author>
    <author>tc={9EBFC50A-5308-46DA-826D-CD48CFE3A70D}</author>
    <author>tc={F3AD092D-06F0-4A19-9DCD-E8F5CCFB4B56}</author>
    <author>tc={8245545B-9108-4B56-92E8-E39AF7BB9648}</author>
    <author>tc={DC55DB11-34D2-422D-8AC9-463D1C9A7B91}</author>
    <author>tc={153F0BAF-AE51-44E1-9696-BF7432351D3E}</author>
    <author>tc={162602FA-FF52-4653-A23D-0B26872F3DE7}</author>
    <author>tc={171D71CB-BF35-4017-86A8-E69D2E571A89}</author>
    <author>tc={73DF492B-0C40-493F-868B-F9A2383FBAD3}</author>
    <author>tc={55BE2031-7C31-41B1-AA73-A8A4D9230B3C}</author>
    <author>tc={A68217C1-6001-449B-9A5E-A3BDA6550D4B}</author>
    <author>tc={DD0EB7C2-EE4E-4BA4-BF16-EE9FC2EF5349}</author>
    <author>tc={6B9D13B1-C866-4C7F-B087-33C151DCB82A}</author>
    <author>tc={5ECA6480-07A9-4F2A-8BF7-B41A3EBEDB37}</author>
    <author>tc={380E77C6-0443-4F3E-A825-2159ED8B57C7}</author>
    <author>tc={F7337564-FB1B-40E8-AFD3-4F7FC6D9DE48}</author>
    <author>tc={D728D450-6E12-4046-A835-EE057219E706}</author>
    <author>tc={D0217D8C-113B-454D-BC82-F1222140D784}</author>
    <author>tc={C2EB34EE-B87E-4297-A9AB-B0176EAFD0B2}</author>
    <author>tc={3CAD850B-6F18-448B-9028-FF053C51A07F}</author>
    <author>tc={ED404D70-0A63-4AF6-A56A-481E56C80361}</author>
    <author>tc={CD67A1B8-1A90-443B-841B-DED2F9366DB6}</author>
    <author>tc={005ECA49-B425-4055-85CA-D3C225A3739C}</author>
    <author>tc={C8E130F9-E9C4-4CA5-B1FA-2B77C83240C4}</author>
    <author>tc={7DB7B992-2ED5-4702-A79A-187363C07DDD}</author>
    <author>tc={FFDEB0DF-0F00-423F-9EA2-BC0C10EFF6B8}</author>
    <author>tc={EE2403DB-136D-48C2-A9A1-0CAA9DB6936F}</author>
    <author>tc={4F2B0CDE-61B5-4B1A-ABFB-18C07F0BD8F9}</author>
    <author>tc={6159DB1D-9FAF-4997-BCDB-832E5931F266}</author>
    <author>tc={D8CF1091-D66E-4F22-B71A-56021588C674}</author>
    <author>tc={364CAFA7-5BA9-44FB-9C97-FFCC8123F976}</author>
    <author>tc={CA432A3C-9C27-414C-90C4-4A579F8552BB}</author>
    <author>tc={1EFD38FA-45AD-4438-BAD0-7C08CC3AB354}</author>
    <author>tc={52D8F82E-B444-43F0-B090-33D6525BC9CB}</author>
    <author>tc={8BDA00F2-9042-4EA9-9CA9-B8484E05E45A}</author>
    <author>tc={40500C00-3FB8-4DC2-8188-885B343738DF}</author>
    <author>tc={3D87BCDA-E353-4CE0-AD32-FCD909784CEC}</author>
    <author>tc={5320F63D-6742-4331-8B28-B645220D0AB3}</author>
    <author>tc={F0FB769E-DF57-4342-A89B-0CE3A6551965}</author>
    <author>tc={0DDF262A-5785-484B-9FAB-2C6B49608BA0}</author>
    <author>tc={4A8636F3-2220-4999-9873-E07DCA201B7D}</author>
    <author>tc={AC07D31E-79F5-44E7-BCD6-3AF44C0A2112}</author>
    <author>tc={4490F46B-A41F-47F9-967A-6812DDF4D34E}</author>
    <author>tc={8C07699F-54AB-4A38-8F48-9A5A6EF48E49}</author>
    <author>tc={3827C405-D726-453D-A528-55ED3A7658C8}</author>
    <author>tc={A4BA1E73-D0FD-43AF-844F-7F66CB888FC4}</author>
    <author>tc={AA80F954-6872-474F-AA80-ACA117315FB9}</author>
    <author>tc={2BDE715F-5A1C-424C-9A9D-1B974B9DEA1E}</author>
    <author>tc={870EED77-30D3-41A0-A7B9-FA9C9E4C063F}</author>
    <author>tc={63608F3B-9D1F-4B33-8F22-CFF80B013463}</author>
    <author>tc={E1735D74-84EA-4EB8-8C5B-0AF498DA777B}</author>
    <author>tc={E860C97B-1B88-43DB-87D7-8407F6F3EDB1}</author>
    <author>tc={54462CDE-1900-4312-94C8-B1B7B20B9999}</author>
    <author>tc={2A7E27F5-CE73-4632-A86D-68F09444978C}</author>
    <author>tc={2B9C275E-9C53-45C1-B64B-DD6F79C07CF9}</author>
    <author>tc={5B5446F7-83B7-48CE-92E6-93A2EC886AC7}</author>
    <author>tc={8CEA6560-A80B-41E6-A3A1-B6FEDF67F663}</author>
    <author>tc={00AD76CE-E6A5-465E-90C6-BAF614155608}</author>
    <author>tc={14152A3A-1698-4DB9-A7C0-EF7AEC084B27}</author>
    <author>tc={9AA9CBE6-25C9-4DB3-A2F1-A0F595E93144}</author>
    <author>tc={3AEC851A-16E5-4A51-AFE4-A656960163D4}</author>
    <author>tc={7879946E-032D-4467-A813-D6A74BD59300}</author>
    <author>tc={C7F36FF8-0F11-49A4-BE8F-FFEC3756A3A6}</author>
    <author>tc={F7A3AAB4-0C4F-43B1-A244-E091705C2AB5}</author>
    <author>tc={254C83FB-1BAA-48CA-AD62-DF5C1843131B}</author>
    <author>tc={3D3CA1DD-75C2-4E2D-AB45-7020936138B1}</author>
    <author>tc={D359F6D1-DF4F-49F1-922A-E348FF9E5881}</author>
    <author>tc={CEA2DE0D-5859-4CBA-9F8E-DBC871BB9593}</author>
    <author>tc={5523BDC9-4A3D-423F-9DA3-03905B7ED999}</author>
    <author>tc={66CF198F-6E7F-41A7-8092-3150B180546A}</author>
    <author>tc={03C82DFF-F022-499B-BE3D-8904C74CD345}</author>
    <author>tc={C0015B73-47CE-42E7-B146-5CB80796D4A7}</author>
    <author>tc={28C6B677-8013-40FE-AD3E-6E1D7071DA79}</author>
    <author>tc={BCF2AC1B-890E-4A6C-AE08-3E8F67047A91}</author>
    <author>tc={FB999D5A-818A-40EA-949D-646151C9C5C0}</author>
    <author>tc={19C4628F-EEC6-4697-A8E6-2FEF0DE7ED8C}</author>
    <author>tc={25F1713C-3761-4EA5-A3C4-938147A86878}</author>
    <author>tc={146D5245-0470-4F5A-B4D5-46AD1BD143A8}</author>
  </authors>
  <commentList>
    <comment ref="C1" authorId="0" shapeId="0" xr:uid="{0060CA82-8727-43D6-AD9E-BFD45F2C9A18}">
      <text>
        <t>[Kommenttiketju]
Excel-versiosi avulla voit lukea tämän kommenttiketjun, mutta siihen tehdyt muutokset poistetaan, jos tiedosto avataan uudemmassa Excel-versiossa. Lisätietoja: https://go.microsoft.com/fwlink/?linkid=870924
Kommentti:
    Not all English terms from the data sources or standards</t>
      </text>
    </comment>
    <comment ref="F2" authorId="1" shapeId="0" xr:uid="{6955B051-6AF9-49AB-8EA1-6B964E214D97}">
      <text>
        <t>[Kommenttiketju]
Excel-versiosi avulla voit lukea tämän kommenttiketjun, mutta siihen tehdyt muutokset poistetaan, jos tiedosto avataan uudemmassa Excel-versiossa. Lisätietoja: https://go.microsoft.com/fwlink/?linkid=870924
Kommentti:
    Metsätehon Metsätieohjeiston täydennysaineisto https://www.metsateho.fi/wp-content/uploads/Pohjamaan-kantavuusluokitus.pdf</t>
      </text>
    </comment>
    <comment ref="A3" authorId="2" shapeId="0" xr:uid="{6E534CB8-2602-4B91-8749-5B7B8EAF1394}">
      <text>
        <t xml:space="preserve">[Kommenttiketju]
Excel-versiosi avulla voit lukea tämän kommenttiketjun, mutta siihen tehdyt muutokset poistetaan, jos tiedosto avataan uudemmassa Excel-versiossa. Lisätietoja: https://go.microsoft.com/fwlink/?linkid=870924
Kommentti:
    mm/vrk: Lämpötila, auringon säteily, tuuli, ilmankosteusprosentti
Vastaus:
    Nettohaihdunta = Haihdunta - sadanta </t>
      </text>
    </comment>
    <comment ref="D3" authorId="3" shapeId="0" xr:uid="{8D08E862-4D5E-45BB-A6F6-C1CF91CB0C2E}">
      <text>
        <t xml:space="preserve">[Kommenttiketju]
Excel-versiosi avulla voit lukea tämän kommenttiketjun, mutta siihen tehdyt muutokset poistetaan, jos tiedosto avataan uudemmassa Excel-versiossa. Lisätietoja: https://go.microsoft.com/fwlink/?linkid=870924
Kommentti:
    Kuivattava tuuli kevätkelirikon osalta </t>
      </text>
    </comment>
    <comment ref="A6" authorId="4" shapeId="0" xr:uid="{B95894A9-61D1-4EE2-872C-BA042678290A}">
      <text>
        <t xml:space="preserve">[Kommenttiketju]
Excel-versiosi avulla voit lukea tämän kommenttiketjun, mutta siihen tehdyt muutokset poistetaan, jos tiedosto avataan uudemmassa Excel-versiossa. Lisätietoja: https://go.microsoft.com/fwlink/?linkid=870924
Kommentti:
    Saarenketo 2025: The bearing capacity of gravel and forest roads can be defined as the maximum load or stress that the road can withstand without failure in the road structure or subgrade, or without major risks for deformations.
Vastaus:
    Kääntöpaikkojen kantavuus on tarpeen tarkastella erikseen </t>
      </text>
    </comment>
    <comment ref="E6" authorId="5" shapeId="0" xr:uid="{0BADE85F-7F85-4D9D-BA9E-3409087CE612}">
      <text>
        <t>[Kommenttiketju]
Excel-versiosi avulla voit lukea tämän kommenttiketjun, mutta siihen tehdyt muutokset poistetaan, jos tiedosto avataan uudemmassa Excel-versiossa. Lisätietoja: https://go.microsoft.com/fwlink/?linkid=870924
Kommentti:
    Metkassa vaaditaan kantavuusmittaus tai -arvio ennen tuettu toimenpidettä. Tulosta ei viedä mihinkään järjestelmään. Mittausta ei vaadita rahoitettujen toimenpiteiden jälkeen. 
Vastaus:
    Metka-rahoitettu kohde pitää toteuttaa päällysrakenneluokan mukaiseen tavoitekantavuuteen (Metsätieohjeisto). 
Vastaus:
    Metka-avustuksella perusparannettavalla yksityistiellä tai uudella tiellä tulee olla 50–80 meganewtonin tavoitekantavuus neliömetriä kohden päällysrakenneluokkien 1–4 mukaisesti. 
Vastaus:
    Metka-datan jakaminen avoimesti on vielä työn alla</t>
      </text>
    </comment>
    <comment ref="I6" authorId="6" shapeId="0" xr:uid="{C8B056E7-931B-40DD-A2A8-DF8BD6CAC455}">
      <text>
        <t xml:space="preserve">[Kommenttiketju]
Excel-versiosi avulla voit lukea tämän kommenttiketjun, mutta siihen tehdyt muutokset poistetaan, jos tiedosto avataan uudemmassa Excel-versiossa. Lisätietoja: https://go.microsoft.com/fwlink/?linkid=870924
Kommentti:
    Falling weight deflectometer (FWD) / Ligthweight falling weigth deflectrometer (LFWD)
Vastaus:
    Kaakkurivaara ja Uusitalo 2015: Eri mittauslaitteiden eroista 
</t>
      </text>
    </comment>
    <comment ref="J6" authorId="7" shapeId="0" xr:uid="{CE014EA3-126B-48F6-B75B-1643B15B2DAE}">
      <text>
        <t xml:space="preserve">[Kommenttiketju]
Excel-versiosi avulla voit lukea tämän kommenttiketjun, mutta siihen tehdyt muutokset poistetaan, jos tiedosto avataan uudemmassa Excel-versiossa. Lisätietoja: https://go.microsoft.com/fwlink/?linkid=870924
Kommentti:
    Mainittu Saarenketo 2025 
Vastaus:
    Saarenketo 2025: The greatest advantage of this technique is that it enables data collection as low as 1 m intervals, even though data is normally averaged at 10 m intervals. This allows the location, for instance, of soft spots and other local problems on these roads, and save money by strengthening only the weak road sections. The other benefit of this technique is the deflection shape before and after the moving 10 tonne loading axle, as well as bearing capacity index information that provides information on the root causes of the problems. </t>
      </text>
    </comment>
    <comment ref="O6" authorId="8" shapeId="0" xr:uid="{74D7EAED-301B-4116-AE60-1C5465ADAC12}">
      <text>
        <t xml:space="preserve">[Kommenttiketju]
Excel-versiosi avulla voit lukea tämän kommenttiketjun, mutta siihen tehdyt muutokset poistetaan, jos tiedosto avataan uudemmassa Excel-versiossa. Lisätietoja: https://go.microsoft.com/fwlink/?linkid=870924
Kommentti:
Vastaus:
    Väätäinen et al. 2025: pudotuspainolaitteiden eroista 
Vastaus:
    UO tekee vertailuita tuloksista 10 kg:n ja 15 kg:n painon tulosten välillä </t>
      </text>
    </comment>
    <comment ref="R6" authorId="9" shapeId="0" xr:uid="{6282EC56-4947-4806-B8A5-230BBA5EBA3F}">
      <text>
        <t xml:space="preserve">[Kommenttiketju]
Excel-versiosi avulla voit lukea tämän kommenttiketjun, mutta siihen tehdyt muutokset poistetaan, jos tiedosto avataan uudemmassa Excel-versiossa. Lisätietoja: https://go.microsoft.com/fwlink/?linkid=870924
Kommentti:
Vastaus:
    Lammi 2020: Loadmanin heikkoutena on mittauksen matala syvyysvaikutus, mitä voidaan pitää merkittävämpänä puutteena perusparannustarpeen arvioinnissa. Case-tutkimuksen perusteella DCP:n käytettävyys metsäteiden kunnon arvioinnissa on Loadmania heikompi. DCP:n käytettävyyttä heikentää sen hitaus mittausten tekemisessä sekä kantavuustulosten heikko luotettavuus. DCP:n mittausperiaate mahdollistaa kuitenkin tien ominaisuuksien tarkastelun ainakin jollain tarkkuudella myös syvemmältä tien rakenteista. </t>
      </text>
    </comment>
    <comment ref="S6" authorId="10" shapeId="0" xr:uid="{34A4D5DF-4C54-4C44-8D9D-0804E999B1ED}">
      <text>
        <t xml:space="preserve">[Kommenttiketju]
Excel-versiosi avulla voit lukea tämän kommenttiketjun, mutta siihen tehdyt muutokset poistetaan, jos tiedosto avataan uudemmassa Excel-versiossa. Lisätietoja: https://go.microsoft.com/fwlink/?linkid=870924
Kommentti:
    KUAB </t>
      </text>
    </comment>
    <comment ref="D7" authorId="11" shapeId="0" xr:uid="{845BCFDD-BF51-4EA2-B248-4B4436CF9312}">
      <text>
        <t>[Kommenttiketju]
Excel-versiosi avulla voit lukea tämän kommenttiketjun, mutta siihen tehdyt muutokset poistetaan, jos tiedosto avataan uudemmassa Excel-versiossa. Lisätietoja: https://go.microsoft.com/fwlink/?linkid=870924
Kommentti:
    Runkokelirikkopituuden mediaani 5 v</t>
      </text>
    </comment>
    <comment ref="E7" authorId="12" shapeId="0" xr:uid="{A0F8962D-EB55-4670-A299-C2513BC893DA}">
      <text>
        <t>[Kommenttiketju]
Excel-versiosi avulla voit lukea tämän kommenttiketjun, mutta siihen tehdyt muutokset poistetaan, jos tiedosto avataan uudemmassa Excel-versiossa. Lisätietoja: https://go.microsoft.com/fwlink/?linkid=870924
Kommentti:
    Oli Väyläviraston Digiroadissa, poistumassa</t>
      </text>
    </comment>
    <comment ref="H7" authorId="13" shapeId="0" xr:uid="{F05217A5-754A-4AEC-A5CF-AD4DA5E91F25}">
      <text>
        <t>[Kommenttiketju]
Excel-versiosi avulla voit lukea tämän kommenttiketjun, mutta siihen tehdyt muutokset poistetaan, jos tiedosto avataan uudemmassa Excel-versiossa. Lisätietoja: https://go.microsoft.com/fwlink/?linkid=870924
Kommentti:
    Ilmoitettiin aiemmin Digiroadiin, poistumassa</t>
      </text>
    </comment>
    <comment ref="H9" authorId="14" shapeId="0" xr:uid="{E92510CD-688C-4703-9D49-0DBAF427C538}">
      <text>
        <t>[Kommenttiketju]
Excel-versiosi avulla voit lukea tämän kommenttiketjun, mutta siihen tehdyt muutokset poistetaan, jos tiedosto avataan uudemmassa Excel-versiossa. Lisätietoja: https://go.microsoft.com/fwlink/?linkid=870924
Kommentti:
    Liikennemerkki kelirikkoajan painorajoituksesta</t>
      </text>
    </comment>
    <comment ref="O9" authorId="15" shapeId="0" xr:uid="{26B6EC0E-F0C9-4AD5-B316-A1FB61613314}">
      <text>
        <t xml:space="preserve">[Kommenttiketju]
Excel-versiosi avulla voit lukea tämän kommenttiketjun, mutta siihen tehdyt muutokset poistetaan, jos tiedosto avataan uudemmassa Excel-versiossa. Lisätietoja: https://go.microsoft.com/fwlink/?linkid=870924
Kommentti:
Vastaus:
    Matintupa et al. 2025: Pintakelirikon tunnistamisessa parhaimmaksi parametriksi osoittautui kulmanopeuden minimin ja maksimin erotus. Raportissa on esitetty alustavat arvot pintakelirikkoluokan määrittelyyn. </t>
      </text>
    </comment>
    <comment ref="P9" authorId="16" shapeId="0" xr:uid="{1F7AACC2-DCB7-4E5A-A297-002905DD795D}">
      <text>
        <t xml:space="preserve">[Kommenttiketju]
Excel-versiosi avulla voit lukea tämän kommenttiketjun, mutta siihen tehdyt muutokset poistetaan, jos tiedosto avataan uudemmassa Excel-versiossa. Lisätietoja: https://go.microsoft.com/fwlink/?linkid=870924
Kommentti:
    Saarenketo and Aho 2005: The Percostation results, from the gravel road sections in Ängesby, Kuorevesi and Kemijärvi in combination with observations of the surface condition showed that the surface thaw weakening phase, when the road surface becomes plastic, can be seen as increased electrical conductivity. </t>
      </text>
    </comment>
    <comment ref="E10" authorId="17" shapeId="0" xr:uid="{F07F780F-F472-413F-920D-B95D9279FFD1}">
      <text>
        <t xml:space="preserve">[Kommenttiketju]
Excel-versiosi avulla voit lukea tämän kommenttiketjun, mutta siihen tehdyt muutokset poistetaan, jos tiedosto avataan uudemmassa Excel-versiossa. Lisätietoja: https://go.microsoft.com/fwlink/?linkid=870924
Kommentti:
    Digitraffic Road Network | Fintraffic </t>
      </text>
    </comment>
    <comment ref="E11" authorId="18" shapeId="0" xr:uid="{7CE416B3-A498-4E51-B465-E727010F9C8A}">
      <text>
        <t xml:space="preserve">[Kommenttiketju]
Excel-versiosi avulla voit lukea tämän kommenttiketjun, mutta siihen tehdyt muutokset poistetaan, jos tiedosto avataan uudemmassa Excel-versiossa. Lisätietoja: https://go.microsoft.com/fwlink/?linkid=870924
Kommentti:
    https://www.maanmittauslaitos.fi/kartat-ja-paikkatieto/aineistot-ja-rajapinnat/tuotekuvaukset/korkeusmalli-2-m
Vastaus:
    Digitraffic Road Network | Fintraffic </t>
      </text>
    </comment>
    <comment ref="A12" authorId="19" shapeId="0" xr:uid="{3FD59256-B5B2-4C17-B4C5-BC18D391D02E}">
      <text>
        <t xml:space="preserve">[Kommenttiketju]
Excel-versiosi avulla voit lukea tämän kommenttiketjun, mutta siihen tehdyt muutokset poistetaan, jos tiedosto avataan uudemmassa Excel-versiossa. Lisätietoja: https://go.microsoft.com/fwlink/?linkid=870924
Kommentti:
    Luke: DTW-kosteusindeksi perustuu täysin korkeusmalliin, jolloin maalajitietoa tai sääolosuhteita ei oteta huomioon
Vastaus:
    Bergqvist el al. 2024: Markfuktighetsindexet kombinerar de två olika topografiska måtten Depth to Water och Topographic Wetness Index (TWI). Dessa kombineras med en viktning som ger Depth to Water större betydelse för slutresultatet. De två måtten tycks nämligen komplettera varandra, men generellt fungerar Depth to Water bättre än TWI för att förutsäga markfuktighet (Murphy m.fl. 2011, Ågren m.fl. 2014). </t>
      </text>
    </comment>
    <comment ref="E12" authorId="20" shapeId="0" xr:uid="{E0BFA87E-6724-4DA3-B07B-272D8FD61135}">
      <text>
        <t>[Kommenttiketju]
Excel-versiosi avulla voit lukea tämän kommenttiketjun, mutta siihen tehdyt muutokset poistetaan, jos tiedosto avataan uudemmassa Excel-versiossa. Lisätietoja: https://go.microsoft.com/fwlink/?linkid=870924
Kommentti:
    https://opendata.luke.fi/fi/dataset/urn-nbn-fi-att-5b4c09e0-98e5-4e3c-87b1-95a0eda9ac95</t>
      </text>
    </comment>
    <comment ref="F12" authorId="21" shapeId="0" xr:uid="{09B19E6B-703C-480B-9B39-88DD8D7EC13E}">
      <text>
        <t xml:space="preserve">[Kommenttiketju]
Excel-versiosi avulla voit lukea tämän kommenttiketjun, mutta siihen tehdyt muutokset poistetaan, jos tiedosto avataan uudemmassa Excel-versiossa. Lisätietoja: https://go.microsoft.com/fwlink/?linkid=870924
Kommentti:
    Fjeld et al 2024: Regression analysis using (i) SMAP-based soil dryness index and (ii) its interaction with surface deposit types, together with (iii) the ratio between a combined SMAP_SWI dryness index and segment-specific depth to water (DTW) explained over 70% of the variation in road e-module.  </t>
      </text>
    </comment>
    <comment ref="E13" authorId="22" shapeId="0" xr:uid="{ADFD6282-6B28-42E7-B0E3-2F57E41D5FC6}">
      <text>
        <t>[Kommenttiketju]
Excel-versiosi avulla voit lukea tämän kommenttiketjun, mutta siihen tehdyt muutokset poistetaan, jos tiedosto avataan uudemmassa Excel-versiossa. Lisätietoja: https://go.microsoft.com/fwlink/?linkid=870924
Kommentti:
    https://opendata.luke.fi/fi/dataset/urn-nbn-fi-csc-kata20170511114638598124</t>
      </text>
    </comment>
    <comment ref="F13" authorId="23" shapeId="0" xr:uid="{5B0BA818-088D-48F9-875C-C34A37F86A53}">
      <text>
        <t xml:space="preserve">[Kommenttiketju]
Excel-versiosi avulla voit lukea tämän kommenttiketjun, mutta siihen tehdyt muutokset poistetaan, jos tiedosto avataan uudemmassa Excel-versiossa. Lisätietoja: https://go.microsoft.com/fwlink/?linkid=870924
Kommentti:
    Waga et al. 2020: When only the Topographic Wetness Index was used as a predictor, the general quality of the road structure was predicted best at a resolution of 1 m, with 71% correct classifications, followed by a resolution of 25 m, with 61% correct classifications  </t>
      </text>
    </comment>
    <comment ref="O13" authorId="24" shapeId="0" xr:uid="{CB91544E-5970-4715-8411-3AF66E0E5196}">
      <text>
        <t xml:space="preserve">[Kommenttiketju]
Excel-versiosi avulla voit lukea tämän kommenttiketjun, mutta siihen tehdyt muutokset poistetaan, jos tiedosto avataan uudemmassa Excel-versiossa. Lisätietoja: https://go.microsoft.com/fwlink/?linkid=870924
Kommentti:
    University of Eastern Finland et al. 2022: Maaston kosteusindeksin (TWI) arvot vastaavat gamma-arvoja yhdessä ajoradan leveyden kanssa. </t>
      </text>
    </comment>
    <comment ref="F14" authorId="25" shapeId="0" xr:uid="{158F9BD3-FBB7-4112-95FA-D14E18C9F967}">
      <text>
        <t xml:space="preserve">[Kommenttiketju]
Excel-versiosi avulla voit lukea tämän kommenttiketjun, mutta siihen tehdyt muutokset poistetaan, jos tiedosto avataan uudemmassa Excel-versiossa. Lisätietoja: https://go.microsoft.com/fwlink/?linkid=870924
Kommentti:
Vastaus:
    tien pinnan sekä rungon kuivatuksen on toimittava hyvin
Vastaus:
    Karjalainen 2019: Tien rungon läheisyyteen sekä tien pinnalle jäävä vesi aiheuttaa tien pehmenemistä, joka vaikuttaa suuresti tien liikennöitävyyteen. Kyseisiä tekijöitä ovat muun muassa tien pinnan kaltevuus, reunapalteet sekä sivu- ja laskuojat. 
Vastaus:
    Karjalainen et al 2024b: The bearing capacity will remain good if the road structures are dry and rain or snow melt water is prevented from accumulating on the surface or close to the road frame.  </t>
      </text>
    </comment>
    <comment ref="D15" authorId="26" shapeId="0" xr:uid="{3DC74155-1D52-45FE-A00A-A658DAFB6887}">
      <text>
        <t xml:space="preserve">[Kommenttiketju]
Excel-versiosi avulla voit lukea tämän kommenttiketjun, mutta siihen tehdyt muutokset poistetaan, jos tiedosto avataan uudemmassa Excel-versiossa. Lisätietoja: https://go.microsoft.com/fwlink/?linkid=870924
Kommentti:
    NTL-hankkeen dynaamisen mallin ensimmäinen kuvaus Kostensalo et al. 2026 </t>
      </text>
    </comment>
    <comment ref="E17" authorId="27" shapeId="0" xr:uid="{286FCA7F-2F2D-40CC-A99A-CF9D1549D48D}">
      <text>
        <t xml:space="preserve">[Kommenttiketju]
Excel-versiosi avulla voit lukea tämän kommenttiketjun, mutta siihen tehdyt muutokset poistetaan, jos tiedosto avataan uudemmassa Excel-versiossa. Lisätietoja: https://go.microsoft.com/fwlink/?linkid=870924
Kommentti:
    Suomen Väylät -karttapalvelussa puutavara-autojen liikennöintitiedot vain valtion teiltä </t>
      </text>
    </comment>
    <comment ref="F17" authorId="28" shapeId="0" xr:uid="{2C161BC6-5E28-43F8-84E6-4335CFE91F6D}">
      <text>
        <t xml:space="preserve">[Kommenttiketju]
Excel-versiosi avulla voit lukea tämän kommenttiketjun, mutta siihen tehdyt muutokset poistetaan, jos tiedosto avataan uudemmassa Excel-versiossa. Lisätietoja: https://go.microsoft.com/fwlink/?linkid=870924
Kommentti:
    Saarenketo 2025: Impact of different wheel loads on deflections in a gravel road surface on a gravel road with different types of aggregates and subgrade soils 
Vastaus:
    Lammi 2020: Kelirikon syntyyn tarvitaan lisäksi kuormitus, joka aiheuttaa kelirikolle ominaiset muutokset tiessä (esimerkiksi urautumisen). (Greis et al. 2019; Aho &amp; Saarenketo 2006) Liikennekuormituksessa vaikuttavia tekijöitä  raskaan liikenteen määrän lisäksi ovat akseli- ja telimassat, rengaspaineen suuruus ja kuormitusten välisen ajan pituus. 
Vastaus:
    Karjalainen ym. 2024: Similar findings were reported by Salour and Erlingsson (2013), who investigated pavement structural behaviour during the spring thaw. Their use of a falling weight deflectometer demonstrated that the thawing process, which increases water content, in combination with traffic loads, can substantially affect pavement lifespan and alter the mechanical properties of the road.
Vastaus:
    Väätäinen et al. 2025: In addition to structure and weather, gravel roads are affected by traffic and maintenance. On one hand, heavy vehicles – and on thawing season even cars – may cause rutting on the roads. On the other hand, maintenance operations such as gravel bedding, surface leveling, and removal of snow cover influence the bearing capacity. Therefore, it would be useful if the type and volume of traffic and maintenance activities on the road segments could be automatically detected. 
Vastaus:
    Metsäteiden kuormitusta tarkastellaan tiellä liikkuvien kuorma-autojen ja niiden akseleiden määrällä ja massalla. (Greis et al. 2019) </t>
      </text>
    </comment>
    <comment ref="O17" authorId="29" shapeId="0" xr:uid="{F4377001-009B-4A0F-940B-0646EE724209}">
      <text>
        <t xml:space="preserve">[Kommenttiketju]
Excel-versiosi avulla voit lukea tämän kommenttiketjun, mutta siihen tehdyt muutokset poistetaan, jos tiedosto avataan uudemmassa Excel-versiossa. Lisätietoja: https://go.microsoft.com/fwlink/?linkid=870924
Kommentti:
    Väätäinen et al. 2025: However, the pressure peak values did not correspond to the weight distribution on the axles of the tested timber truck. This clearly indicated that the measuring frequency of the Bolling probe setup (15 Hz) was far too low for the vehicle speed of 15 km/h in the road tests. Due to the sparseness of the data, it was not possible to reliably determine the maximum pressure values induced by the vehicle wheels from a single pass.
</t>
      </text>
    </comment>
    <comment ref="P17" authorId="30" shapeId="0" xr:uid="{37A1C35F-B854-423A-B45C-DD15CA141173}">
      <text>
        <t xml:space="preserve">[Kommenttiketju]
Excel-versiosi avulla voit lukea tämän kommenttiketjun, mutta siihen tehdyt muutokset poistetaan, jos tiedosto avataan uudemmassa Excel-versiossa. Lisätietoja: https://go.microsoft.com/fwlink/?linkid=870924
Kommentti:
    Maagaard JS 2021. Transport lead times – a survey of variation and causes. NMBU masters thesis. Faculty for environmental sciences and natural resource management. Norwegian. 35 pp </t>
      </text>
    </comment>
    <comment ref="R17" authorId="31" shapeId="0" xr:uid="{E7194366-3FC9-40DE-B371-8089E661CC74}">
      <text>
        <t xml:space="preserve">[Kommenttiketju]
Excel-versiosi avulla voit lukea tämän kommenttiketjun, mutta siihen tehdyt muutokset poistetaan, jos tiedosto avataan uudemmassa Excel-versiossa. Lisätietoja: https://go.microsoft.com/fwlink/?linkid=870924
Kommentti:
    Tien käyttöhistoria ja puutavaran kuljetustiedot
Vastaus:
    Puutavara-autojen Fleet Management System (FMS) -järjestelmän tieto </t>
      </text>
    </comment>
    <comment ref="S17" authorId="32" shapeId="0" xr:uid="{80216F22-D2E5-43F4-8FAA-46812B1BD392}">
      <text>
        <t xml:space="preserve">[Kommenttiketju]
Excel-versiosi avulla voit lukea tämän kommenttiketjun, mutta siihen tehdyt muutokset poistetaan, jos tiedosto avataan uudemmassa Excel-versiossa. Lisätietoja: https://go.microsoft.com/fwlink/?linkid=870924
Kommentti:
    Niskanen et al. 2024: Tutkimuksessa tierasitusta arvioitiin pääasiassa 30–40 cm syvyyteen asennettujen maanpaineanturien avulla. Niiden tulosten perusteella voidaan myös päätellä, että tierakenteen sulaessa rasitus mittaussyvyydellä alkaa kasvaa hyvin nopeasti. </t>
      </text>
    </comment>
    <comment ref="T17" authorId="33" shapeId="0" xr:uid="{B6DD01A8-F66C-466D-8312-E1157BC68E0A}">
      <text>
        <t xml:space="preserve">[Kommenttiketju]
Excel-versiosi avulla voit lukea tämän kommenttiketjun, mutta siihen tehdyt muutokset poistetaan, jos tiedosto avataan uudemmassa Excel-versiossa. Lisätietoja: https://go.microsoft.com/fwlink/?linkid=870924
Kommentti:
    NTL: koekuormitussegmenteillä tullaan mittaamaan maanpainevaikutus kolmessa eri syvyydessä 
</t>
      </text>
    </comment>
    <comment ref="D18" authorId="34" shapeId="0" xr:uid="{199AD603-39B3-4D1B-AE6C-F2B1E6AA1520}">
      <text>
        <t>[Kommenttiketju]
Excel-versiosi avulla voit lukea tämän kommenttiketjun, mutta siihen tehdyt muutokset poistetaan, jos tiedosto avataan uudemmassa Excel-versiossa. Lisätietoja: https://go.microsoft.com/fwlink/?linkid=870924
Kommentti:
    HydroBlocks sovellettu Suomessa Kokko et al. 2026</t>
      </text>
    </comment>
    <comment ref="O18" authorId="35" shapeId="0" xr:uid="{286B6674-612D-4412-8C93-7C05EA75E4C3}">
      <text>
        <t xml:space="preserve">[Kommenttiketju]
Excel-versiosi avulla voit lukea tämän kommenttiketjun, mutta siihen tehdyt muutokset poistetaan, jos tiedosto avataan uudemmassa Excel-versiossa. Lisätietoja: https://go.microsoft.com/fwlink/?linkid=870924
Kommentti:
    Hydro Blocks -malli </t>
      </text>
    </comment>
    <comment ref="E19" authorId="36" shapeId="0" xr:uid="{15D551D3-77C4-4B41-8BD0-0BC0BEED512C}">
      <text>
        <t xml:space="preserve">[Kommenttiketju]
Excel-versiosi avulla voit lukea tämän kommenttiketjun, mutta siihen tehdyt muutokset poistetaan, jos tiedosto avataan uudemmassa Excel-versiossa. Lisätietoja: https://go.microsoft.com/fwlink/?linkid=870924
Kommentti:
    https://en.ilmatieteenlaitos.fi/open-data-manual-accessing-data
Vastaus:
    FMI:n 200 havaintoasemaa </t>
      </text>
    </comment>
    <comment ref="H19" authorId="37" shapeId="0" xr:uid="{81FD7A44-0B9B-4709-87C2-DF9D244EF164}">
      <text>
        <t>[Kommenttiketju]
Excel-versiosi avulla voit lukea tämän kommenttiketjun, mutta siihen tehdyt muutokset poistetaan, jos tiedosto avataan uudemmassa Excel-versiossa. Lisätietoja: https://go.microsoft.com/fwlink/?linkid=870924
Kommentti:
    aurausajankohta</t>
      </text>
    </comment>
    <comment ref="K19" authorId="38" shapeId="0" xr:uid="{FA50C135-C930-4C14-8FE2-40ECB98B4F35}">
      <text>
        <t xml:space="preserve">[Kommenttiketju]
Excel-versiosi avulla voit lukea tämän kommenttiketjun, mutta siihen tehdyt muutokset poistetaan, jos tiedosto avataan uudemmassa Excel-versiossa. Lisätietoja: https://go.microsoft.com/fwlink/?linkid=870924
Kommentti:
    Lämpötilaero ilman lämpötilaan </t>
      </text>
    </comment>
    <comment ref="D21" authorId="39" shapeId="0" xr:uid="{C9EC49BE-C586-4E5F-BF23-973B1E2FCAA7}">
      <text>
        <t>[Kommenttiketju]
Excel-versiosi avulla voit lukea tämän kommenttiketjun, mutta siihen tehdyt muutokset poistetaan, jos tiedosto avataan uudemmassa Excel-versiossa. Lisätietoja: https://go.microsoft.com/fwlink/?linkid=870924
Kommentti:
    Väätäinen ym. 2026: Mallissa 72 h:n lämpötila ja 8 h:n pakkasjakso</t>
      </text>
    </comment>
    <comment ref="E21" authorId="40" shapeId="0" xr:uid="{E3D912BE-63E5-4A03-9619-73D9A0B8F656}">
      <text>
        <t xml:space="preserve">[Kommenttiketju]
Excel-versiosi avulla voit lukea tämän kommenttiketjun, mutta siihen tehdyt muutokset poistetaan, jos tiedosto avataan uudemmassa Excel-versiossa. Lisätietoja: https://go.microsoft.com/fwlink/?linkid=870924
Kommentti:
    https://en.ilmatieteenlaitos.fi/open-data-manual-accessing-data
Vastaus:
    Sääasemat (200), säätutkat (11) </t>
      </text>
    </comment>
    <comment ref="F21" authorId="41" shapeId="0" xr:uid="{317BE66C-05ED-42B0-8AA1-2931C91F582E}">
      <text>
        <t xml:space="preserve">[Kommenttiketju]
Excel-versiosi avulla voit lukea tämän kommenttiketjun, mutta siihen tehdyt muutokset poistetaan, jos tiedosto avataan uudemmassa Excel-versiossa. Lisätietoja: https://go.microsoft.com/fwlink/?linkid=870924
Kommentti:
    Väätäinen et al 2025: The bearing capacity of the roads correlated well with temperatures and soil moisture, so weather data could potentially be used to predict changes in bearing capacity. </t>
      </text>
    </comment>
    <comment ref="K21" authorId="42" shapeId="0" xr:uid="{B73CB907-530C-4831-9DD6-D0B795535CB0}">
      <text>
        <t xml:space="preserve">[Kommenttiketju]
Excel-versiosi avulla voit lukea tämän kommenttiketjun, mutta siihen tehdyt muutokset poistetaan, jos tiedosto avataan uudemmassa Excel-versiossa. Lisätietoja: https://go.microsoft.com/fwlink/?linkid=870924
Kommentti:
    https://www.roadscanners.com/fi/ratkaisut/muut-tutkimukset/
Vastaus:
    Perco-asemat mittaavat dielektrisiä arvoja, sähkönjohtavuutta ja lämpötiloja eri syvyyksissä. </t>
      </text>
    </comment>
    <comment ref="O21" authorId="43" shapeId="0" xr:uid="{5051DA58-E52C-4CC2-94F9-04890AEEE992}">
      <text>
        <t xml:space="preserve">[Kommenttiketju]
Excel-versiosi avulla voit lukea tämän kommenttiketjun, mutta siihen tehdyt muutokset poistetaan, jos tiedosto avataan uudemmassa Excel-versiossa. Lisätietoja: https://go.microsoft.com/fwlink/?linkid=870924
Kommentti:
    Väätäinen et al. 2025: Ambient weather parameters measured by the Vaisala W×T530 weather station included wind direction, wind speed, air temperature, relative humidity, barometric pressure, precipitation, and the amount of ice granules. </t>
      </text>
    </comment>
    <comment ref="P21" authorId="44" shapeId="0" xr:uid="{080C9CFF-7C6E-4A17-A254-9DEC2F78BEC0}">
      <text>
        <t xml:space="preserve">[Kommenttiketju]
Excel-versiosi avulla voit lukea tämän kommenttiketjun, mutta siihen tehdyt muutokset poistetaan, jos tiedosto avataan uudemmassa Excel-versiossa. Lisätietoja: https://go.microsoft.com/fwlink/?linkid=870924
Kommentti:
    Asemat ovat toiminnassa 5 vuotta hankkeen päättymisen jälkeen </t>
      </text>
    </comment>
    <comment ref="Q21" authorId="45" shapeId="0" xr:uid="{8769CBF1-F558-46AA-B0EC-7D7A36A1BA7D}">
      <text>
        <t>[Kommenttiketju]
Excel-versiosi avulla voit lukea tämän kommenttiketjun, mutta siihen tehdyt muutokset poistetaan, jos tiedosto avataan uudemmassa Excel-versiossa. Lisätietoja: https://go.microsoft.com/fwlink/?linkid=870924
Kommentti:
    https://www.arcticdronelabs.com/projects/ved-low-carbon-energy-efficient-drones-in-lapland</t>
      </text>
    </comment>
    <comment ref="A22" authorId="46" shapeId="0" xr:uid="{7145D00C-5F82-4C0F-A140-38BFE206C7F1}">
      <text>
        <t xml:space="preserve">[Kommenttiketju]
Excel-versiosi avulla voit lukea tämän kommenttiketjun, mutta siihen tehdyt muutokset poistetaan, jos tiedosto avataan uudemmassa Excel-versiossa. Lisätietoja: https://go.microsoft.com/fwlink/?linkid=870924
Kommentti:
    Väätäinen et al. 2025: The results show that air temperature and precipitation are highly correlated with road temperature and moisture, and that the relationship between these road weather parameters and road bearing capacity is clear. Therefore, it would be useful to build accurate models that relate soil temperature and moisture to air temperature and precipitation for dynamic trafficability monitoring. 
Vastaus:
    Karsisto 2024: Mild start of winter leads to slower freezing process and more ice lenses form. In fast freezing, no ice lenses form. </t>
      </text>
    </comment>
    <comment ref="D22" authorId="47" shapeId="0" xr:uid="{2E1CEF35-4816-4A3C-8545-E919A7707D52}">
      <text>
        <t xml:space="preserve">[Kommenttiketju]
Excel-versiosi avulla voit lukea tämän kommenttiketjun, mutta siihen tehdyt muutokset poistetaan, jos tiedosto avataan uudemmassa Excel-versiossa. Lisätietoja: https://go.microsoft.com/fwlink/?linkid=870924
Kommentti:
    Väätäinen et al. 2025: NTL-hankkeessa lämpötila-anturit asennetaan 20, 50 ja 80 cm:n syvyyksiin </t>
      </text>
    </comment>
    <comment ref="F22" authorId="48" shapeId="0" xr:uid="{50CF2370-B0A8-4348-8FEE-C0E033F1DFFB}">
      <text>
        <t xml:space="preserve">[Kommenttiketju]
Excel-versiosi avulla voit lukea tämän kommenttiketjun, mutta siihen tehdyt muutokset poistetaan, jos tiedosto avataan uudemmassa Excel-versiossa. Lisätietoja: https://go.microsoft.com/fwlink/?linkid=870924
Kommentti:
    Niskanen et al. 2024: Tuloksista käy ilmi, että kun tierakenne jäätyy, ajoneuvon ylityksestä aiheutuva maanpaine on merkittävästi pienempi verrattuna sulan maan aikaan. Kuitenkin heti tien pinnan alkaessa sulaa ajoneuvon ylityksestä johtuva maanpaine nousee merkittävästi verrattuna jäätyneen tierakenteen tapaukseen. </t>
      </text>
    </comment>
    <comment ref="J22" authorId="49" shapeId="0" xr:uid="{82D25483-240C-4B27-87FD-5E537EDADC99}">
      <text>
        <t xml:space="preserve">[Kommenttiketju]
Excel-versiosi avulla voit lukea tämän kommenttiketjun, mutta siihen tehdyt muutokset poistetaan, jos tiedosto avataan uudemmassa Excel-versiossa. Lisätietoja: https://go.microsoft.com/fwlink/?linkid=870924
Kommentti:
    Maininta Saarenketo 2025
Vastaus:
    Low temperatures present those sections where water is being pumped to the road surface from thawing ice lenses. </t>
      </text>
    </comment>
    <comment ref="K22" authorId="50" shapeId="0" xr:uid="{35203B74-66FF-4012-80C5-877580ACFA1D}">
      <text>
        <t xml:space="preserve">[Kommenttiketju]
Excel-versiosi avulla voit lukea tämän kommenttiketjun, mutta siihen tehdyt muutokset poistetaan, jos tiedosto avataan uudemmassa Excel-versiossa. Lisätietoja: https://go.microsoft.com/fwlink/?linkid=870924
Kommentti:
    Satelliitti- ja ajoneuvodatasta; poikkeavat kohteet (esim. lämpimämmät kelirikkokohdat) </t>
      </text>
    </comment>
    <comment ref="R22" authorId="51" shapeId="0" xr:uid="{E064F78F-E503-45FF-85B9-368D2894031D}">
      <text>
        <t xml:space="preserve">[Kommenttiketju]
Excel-versiosi avulla voit lukea tämän kommenttiketjun, mutta siihen tehdyt muutokset poistetaan, jos tiedosto avataan uudemmassa Excel-versiossa. Lisätietoja: https://go.microsoft.com/fwlink/?linkid=870924
Kommentti:
    Dropstick Winter Premium </t>
      </text>
    </comment>
    <comment ref="E23" authorId="52" shapeId="0" xr:uid="{42D9B135-6490-4803-A64E-4D232F135540}">
      <text>
        <t>[Kommenttiketju]
Excel-versiosi avulla voit lukea tämän kommenttiketjun, mutta siihen tehdyt muutokset poistetaan, jos tiedosto avataan uudemmassa Excel-versiossa. Lisätietoja: https://go.microsoft.com/fwlink/?linkid=870924
Kommentti:
    https://gtkdata.gtk.fi/maankamara/</t>
      </text>
    </comment>
    <comment ref="F23" authorId="53" shapeId="0" xr:uid="{94290E0F-DD20-46E8-8A80-7862D3DB9FC3}">
      <text>
        <t>[Kommenttiketju]
Excel-versiosi avulla voit lukea tämän kommenttiketjun, mutta siihen tehdyt muutokset poistetaan, jos tiedosto avataan uudemmassa Excel-versiossa. Lisätietoja: https://go.microsoft.com/fwlink/?linkid=870924
Kommentti:
Vastaus:
    Karjalainen et al. 2024b: The soil coefficients were significant variables when coupled with DTW but not when used alone. This defends one basic assumption regarding forest roads which states that the surrounding soil type should not drastically affect the trafficability of the road if the road is built correctly, since if the building material available on site (i.e. the soil) is unsuitable (peat, fine till), the material for the construction of the supporting layers is generally brought from elsewhere. Since many old roads are not constructed with all the necessary layers and materials, it was expected that soil type could affect the bearing capacity.
Vastaus:
    Ala-Ilomäki et al. 2015: Fig. 4.1. Hydraulic conductivity exponent  (directly related to hydraulic conductivity) for various soil types in Finland. 
Vastaus:
    https://www.metsateho.fi/wp-content/uploads/Pohjamaan-kantavuusluokitus.pdf</t>
      </text>
    </comment>
    <comment ref="K23" authorId="54" shapeId="0" xr:uid="{A417AD0E-3A44-437A-8DFB-B70710DC7B1F}">
      <text>
        <t xml:space="preserve">[Kommenttiketju]
Excel-versiosi avulla voit lukea tämän kommenttiketjun, mutta siihen tehdyt muutokset poistetaan, jos tiedosto avataan uudemmassa Excel-versiossa. Lisätietoja: https://go.microsoft.com/fwlink/?linkid=870924
Kommentti:
    Ala-Ilomäki et al. 2015: The advantage of the ground based radar is that the measurements are related to the corresponding aerial measurements, but the data set of approx. 1 900 points is much more accurate spatially. </t>
      </text>
    </comment>
    <comment ref="O23" authorId="55" shapeId="0" xr:uid="{5AC81CCA-4DFE-4221-B872-38F9A25C28AF}">
      <text>
        <t xml:space="preserve">[Kommenttiketju]
Excel-versiosi avulla voit lukea tämän kommenttiketjun, mutta siihen tehdyt muutokset poistetaan, jos tiedosto avataan uudemmassa Excel-versiossa. Lisätietoja: https://go.microsoft.com/fwlink/?linkid=870924
Kommentti:
Vastaus:
    Väätäinen et al. 2025: The subsoil type derived from the open GTK data matched the soil sampling results well for the subgrade, with approximately two-thirds of the matches being correct. </t>
      </text>
    </comment>
    <comment ref="P23" authorId="56" shapeId="0" xr:uid="{8B154E94-BC06-4F65-A22A-D83A387609C6}">
      <text>
        <t xml:space="preserve">[Kommenttiketju]
Excel-versiosi avulla voit lukea tämän kommenttiketjun, mutta siihen tehdyt muutokset poistetaan, jos tiedosto avataan uudemmassa Excel-versiossa. Lisätietoja: https://go.microsoft.com/fwlink/?linkid=870924
Kommentti:
Vastaus:
    Terrain and soil conditions, soil bearing capacity 
Vastaus:
    Soil bearing capacity is dependent on 1 top soil type, 2 (vegetation), 3 frost depth, 4 state of the soil water budget
Vastaus:
    Hydraulic conductivity exponent for various soil types in Finland </t>
      </text>
    </comment>
    <comment ref="Q23" authorId="57" shapeId="0" xr:uid="{27CD465E-D0C5-4C02-A633-AD3A58267AD7}">
      <text>
        <t>[Kommenttiketju]
Excel-versiosi avulla voit lukea tämän kommenttiketjun, mutta siihen tehdyt muutokset poistetaan, jos tiedosto avataan uudemmassa Excel-versiossa. Lisätietoja: https://go.microsoft.com/fwlink/?linkid=870924
Kommentti:
    Ala-Ilomäki et al 2015: The amount of fine-grained matrix is an important factor in determining soil geotechnical properties and it has been proved (Hyvönen et al. 2003) that high water and fine fraction content have low gamma values due to strong attenuation and thus airborne gamma-ray data has potential to aid in the indirect evaluation of the soil material based on their fine fraction content.
Vastaus:
    Ala-Ilomäki et al. 2015: Radar Surface Arrival Detection (RSAD) is a technique to determine ground surface dielectric permittivity by measuring the mode of the travelling time of a ground penetrating radar signal by ensuring the antennae transmission and reception distances remain constant. The signal is related to the average soil density at the top layer of appr. 60 cm thickness.
Vastaus:
    Hänninen (1997) and Sutinen (1992) in Ala-Ilomäki et al. 2015: 1. signal dilatation indicated by the dielectric permittivity (er ) : er &lt;14 → terrain has good load bearing capacity 2. 14 ≤ er  ≤ 25 → varying load bearing capacity, moderate load bearing capacity 3. 25 &lt; er → no load bearing capacity, not suitable for road construction</t>
      </text>
    </comment>
    <comment ref="E24" authorId="58" shapeId="0" xr:uid="{D2942E38-DB7F-49ED-B5EA-6EF5D24F8CDC}">
      <text>
        <t xml:space="preserve">[Kommenttiketju]
Excel-versiosi avulla voit lukea tämän kommenttiketjun, mutta siihen tehdyt muutokset poistetaan, jos tiedosto avataan uudemmassa Excel-versiossa. Lisätietoja: https://go.microsoft.com/fwlink/?linkid=870924
Kommentti:
    SYKE valitse maankosteus https://www.vesi.fi/karttapalvelu/ SYKEn sivuilla mainitaan, että sen laskennassa huomioidaan maalaji, sademäärä, lämpötila, lumen sulaminen, haihdunta ja kasvillisuuden käyttämä vesi. 
Vastaus:
    NASA SMAP (Soil Moisture Active Passive), ESA Sentinel-1 </t>
      </text>
    </comment>
    <comment ref="O24" authorId="59" shapeId="0" xr:uid="{D8578E26-2990-42F8-96F8-5C99B47F97EA}">
      <text>
        <t>[Kommenttiketju]
Excel-versiosi avulla voit lukea tämän kommenttiketjun, mutta siihen tehdyt muutokset poistetaan, jos tiedosto avataan uudemmassa Excel-versiossa. Lisätietoja: https://go.microsoft.com/fwlink/?linkid=870924
Kommentti:
    Käynnissä oleva tutkimus Jarkko Okkonen</t>
      </text>
    </comment>
    <comment ref="E25" authorId="60" shapeId="0" xr:uid="{6D6D7D72-F4A0-4EA2-9598-925118BE9344}">
      <text>
        <t xml:space="preserve">[Kommenttiketju]
Excel-versiosi avulla voit lukea tämän kommenttiketjun, mutta siihen tehdyt muutokset poistetaan, jos tiedosto avataan uudemmassa Excel-versiossa. Lisätietoja: https://go.microsoft.com/fwlink/?linkid=870924
Kommentti:
    Soil moisture deficit https://wwwi2.ymparisto.fi/i2/90/amvx2/miinus1_en.html
Vastaus:
    Maankosteuden vajaus kuvaa vajausta prosentteina tai sademäärää milleinä, joka tarvitaan maaperän kyllästämiseen vedellä. </t>
      </text>
    </comment>
    <comment ref="A28" authorId="61" shapeId="0" xr:uid="{E44BC4A0-2AB7-4CE0-97B2-6D724E9DC81C}">
      <text>
        <t>[Kommenttiketju]
Excel-versiosi avulla voit lukea tämän kommenttiketjun, mutta siihen tehdyt muutokset poistetaan, jos tiedosto avataan uudemmassa Excel-versiossa. Lisätietoja: https://go.microsoft.com/fwlink/?linkid=870924
Kommentti:
    Yhdistää sadannan, maankosteuden ja valunnan standardoituja indeksejä</t>
      </text>
    </comment>
    <comment ref="E28" authorId="62" shapeId="0" xr:uid="{DB7D5215-CAFB-430B-A6DC-D9FBBE17E643}">
      <text>
        <t>[Kommenttiketju]
Excel-versiosi avulla voit lukea tämän kommenttiketjun, mutta siihen tehdyt muutokset poistetaan, jos tiedosto avataan uudemmassa Excel-versiossa. Lisätietoja: https://go.microsoft.com/fwlink/?linkid=870924
Kommentti:
    https://www.vesi.fi/kuivuustilanne/</t>
      </text>
    </comment>
    <comment ref="F28" authorId="63" shapeId="0" xr:uid="{B1E8D127-1547-493B-89D6-B03B61433C11}">
      <text>
        <t xml:space="preserve">[Kommenttiketju]
Excel-versiosi avulla voit lukea tämän kommenttiketjun, mutta siihen tehdyt muutokset poistetaan, jos tiedosto avataan uudemmassa Excel-versiossa. Lisätietoja: https://go.microsoft.com/fwlink/?linkid=870924
Kommentti:
    Luke tutkii NTL-hankkeessa </t>
      </text>
    </comment>
    <comment ref="F29" authorId="64" shapeId="0" xr:uid="{FA9BECA5-6A8E-4007-A593-C492778827E1}">
      <text>
        <t xml:space="preserve">[Kommenttiketju]
Excel-versiosi avulla voit lukea tämän kommenttiketjun, mutta siihen tehdyt muutokset poistetaan, jos tiedosto avataan uudemmassa Excel-versiossa. Lisätietoja: https://go.microsoft.com/fwlink/?linkid=870924
Kommentti:
Vastaus:
    Väätäinen et al. 2025: The bearing capacity of the roads correlated well with temperatures and soil moisture, so weather data could potentially be used to predict changes in bearing capacity. 
Vastaus:
    Johansson 2025: This study aimed to evaluate which geospatial variables best estimate soil strength, expressed as California Bearing Ratio (CBR), and how the generation of Depth-to-Water (DTW) maps influence prediction. 
Vastaus:
    Bussman 2026: Karkearakeisilla maalajeilla pohjamaan kosteuden taso ja vaihtelu olivat selvästi yhteydessä sekä syksyn että kevään kantavuuteen, kun taas hienorakeisilla maalajeilla yhteys oli selvästi heikompi ja ilmiöön vaikuttavat tekijät monimuotoisempia. </t>
      </text>
    </comment>
    <comment ref="I29" authorId="65" shapeId="0" xr:uid="{9EBFC50A-5308-46DA-826D-CD48CFE3A70D}">
      <text>
        <t xml:space="preserve">[Kommenttiketju]
Excel-versiosi avulla voit lukea tämän kommenttiketjun, mutta siihen tehdyt muutokset poistetaan, jos tiedosto avataan uudemmassa Excel-versiossa. Lisätietoja: https://go.microsoft.com/fwlink/?linkid=870924
Kommentti:
    Myös Perco-asemat valtion teillä </t>
      </text>
    </comment>
    <comment ref="J29" authorId="66" shapeId="0" xr:uid="{F3AD092D-06F0-4A19-9DCD-E8F5CCFB4B56}">
      <text>
        <t xml:space="preserve">[Kommenttiketju]
Excel-versiosi avulla voit lukea tämän kommenttiketjun, mutta siihen tehdyt muutokset poistetaan, jos tiedosto avataan uudemmassa Excel-versiossa. Lisätietoja: https://go.microsoft.com/fwlink/?linkid=870924
Kommentti:
    SMAP = Soil Moisture Active Passive
Vastaus:
    Fjeld et al 2024: Weekly SMAP soil moisture values better explained the variation in road e-module than soil water index (SWI) derived from Sentinel-1. Soil Water Index (SWI), however, reflected the weather conditions typical for operations on the respective surface deposit types.  
Vastaus:
    Fjeld et al. 2024: Both ESA and NASA have had satellite programs for monitoring global soil moisture levels, primarily for agricultural purposes (Table 1). Daily Surface Soil Moisture (SSM_1; 1 × 1 km) has been produced by using ESA Sentinel-1A/1B C-band Synthetic Aperture Radar (SAR) data (Bauer-Marschallinger et al. 2019). 
Vastaus:
    Fjeld et al. 2024: A further development of SSM is the Soil Water Index (SWI), which utilizes the high temporal resolution of MetOp ASCAT (1 day) and the high spatial resolution of Sentinel-1A/1B (20 m). The NASA Soil Moisture Active Passive (SMAP) satellite mission (Entekhabi et al. Citation2010) provides products including daily composites of soil moisture and freeze/thaw state available in three grid-spacings: 36, 9, and 3 km. However, only the passive radiometer (L-band) is currently functional and the 3 km products are no longer available. </t>
      </text>
    </comment>
    <comment ref="K29" authorId="67" shapeId="0" xr:uid="{8245545B-9108-4B56-92E8-E39AF7BB9648}">
      <text>
        <t>[Kommenttiketju]
Excel-versiosi avulla voit lukea tämän kommenttiketjun, mutta siihen tehdyt muutokset poistetaan, jos tiedosto avataan uudemmassa Excel-versiossa. Lisätietoja: https://go.microsoft.com/fwlink/?linkid=870924
Kommentti:
    Droonissa tai osana muuta ilmakaukokartoitusta</t>
      </text>
    </comment>
    <comment ref="L29" authorId="68" shapeId="0" xr:uid="{DC55DB11-34D2-422D-8AC9-463D1C9A7B91}">
      <text>
        <t xml:space="preserve">[Kommenttiketju]
Excel-versiosi avulla voit lukea tämän kommenttiketjun, mutta siihen tehdyt muutokset poistetaan, jos tiedosto avataan uudemmassa Excel-versiossa. Lisätietoja: https://go.microsoft.com/fwlink/?linkid=870924
Kommentti:
Vastaus:
    Saarenketo 2025:  In these surveys, moisture content and aggregate quality indicating a risk for frost action and deformation has been made possible through a Moisture Damage Index (MDI), based on the frequency response of the GPR signal. </t>
      </text>
    </comment>
    <comment ref="M29" authorId="69" shapeId="0" xr:uid="{153F0BAF-AE51-44E1-9696-BF7432351D3E}">
      <text>
        <t xml:space="preserve">[Kommenttiketju]
Excel-versiosi avulla voit lukea tämän kommenttiketjun, mutta siihen tehdyt muutokset poistetaan, jos tiedosto avataan uudemmassa Excel-versiossa. Lisätietoja: https://go.microsoft.com/fwlink/?linkid=870924
Kommentti:
Vastaus:
    Volumetric moisture content VMC % </t>
      </text>
    </comment>
    <comment ref="O29" authorId="70" shapeId="0" xr:uid="{162602FA-FF52-4653-A23D-0B26872F3DE7}">
      <text>
        <t>[Kommenttiketju]
Excel-versiosi avulla voit lukea tämän kommenttiketjun, mutta siihen tehdyt muutokset poistetaan, jos tiedosto avataan uudemmassa Excel-versiossa. Lisätietoja: https://go.microsoft.com/fwlink/?linkid=870924
Kommentti:
Vastaus:
    Väätäinen et al. 2025: In method validation, hybrid moisture-temperature sensors provided relatively accurate results for the volumetric water content (VWC) compared to the volume-scaled calculation (Table 3). The estimated accuracy of the VWC in terms of root mean square error (RMSE) was 2.18 percentage points under laboratory conditions.
Vastaus:
    Väätäinen et al. 2025: Closer analysis of the two road segments (1 and 2) showed that the sensors are reliable, with no missing data from the weather station, and only two missed hourly recordings from one of the sensor systems during the one-year test run. 
Vastaus:
    Country road: Metsätiehub, sensorit kolmella eri syvyydellä https://countryroads.luke.fi/dashboard</t>
      </text>
    </comment>
    <comment ref="Q29" authorId="71" shapeId="0" xr:uid="{171D71CB-BF35-4017-86A8-E69D2E571A89}">
      <text>
        <t>[Kommenttiketju]
Excel-versiosi avulla voit lukea tämän kommenttiketjun, mutta siihen tehdyt muutokset poistetaan, jos tiedosto avataan uudemmassa Excel-versiossa. Lisätietoja: https://go.microsoft.com/fwlink/?linkid=870924
Kommentti:
Vastaus:
    Karjalainen et al. 2024b: The gamma ray data unfortunately did not seem to be significant when predicting FWD values.The gamma data did not offer any improvement to the predictions when only STATIC road properties were used.</t>
      </text>
    </comment>
    <comment ref="E30" authorId="72" shapeId="0" xr:uid="{73DF492B-0C40-493F-868B-F9A2383FBAD3}">
      <text>
        <t>[Kommenttiketju]
Excel-versiosi avulla voit lukea tämän kommenttiketjun, mutta siihen tehdyt muutokset poistetaan, jos tiedosto avataan uudemmassa Excel-versiossa. Lisätietoja: https://go.microsoft.com/fwlink/?linkid=870924
Kommentti:
    Esitetään muiden virtavesien (joet, purot, norot) yhteydessä; leveystietona alle 2 m tai 2-5 m
Vastaus:
    https://www.maanmittauslaitos.fi/maastotietokannan-kyselypalvelu
Vastaus:
    Osa Maastotietokannan aineistoa https://www.maanmittauslaitos.fi/kartat-ja-paikkatieto/aineistot-ja-rajapinnat/tuotekuvaukset/maastotietokanta</t>
      </text>
    </comment>
    <comment ref="F31" authorId="73" shapeId="0" xr:uid="{55BE2031-7C31-41B1-AA73-A8A4D9230B3C}">
      <text>
        <t xml:space="preserve">[Kommenttiketju]
Excel-versiosi avulla voit lukea tämän kommenttiketjun, mutta siihen tehdyt muutokset poistetaan, jos tiedosto avataan uudemmassa Excel-versiossa. Lisätietoja: https://go.microsoft.com/fwlink/?linkid=870924
Kommentti:
    Karjalainen et al. 2024b: It was surprising that...there is very little correlation between the ditch index and FWD [Falling Weight Deflectometer].  
Vastaus:
    Ala-Ilomäki et al. 2026: TIESIT: Käytännössä huoltovarmuudelle sateisuuden kasvaessa
vakavimman uhan muodostavat riittämätön ojansyvyys
ja huonoa kantavuutta indikoiva tien pinnan urautuneisuus. Riittämätön ojansyvyys oli aineistossa yleisin
syy huonoon kuntoluokkaan. 
Vastaus:
    Bussman 2026: Tulokset kuitenkin osoittavat, että ojien kunnostamisella on yksi selitteisesti myönteinen vaikutus vain ”hiekka” ja ”siltti” -ryhmien tapauksissa. Hienorakeisilla maalajeilla kantavuuden yhteys maaperään ja ojien tilaan on siis monimutkaisempi, eikä pelkkä maalaji ja pohjamaan kosteuden vaihtelu riitä selittämään kantavuuden käyttäytymistä. Hienorakeisten maiden osalta jatkotar kastelu edellyttää siis useamman tekijän yhtäaikaista huomiointia (esimerkiksi pintavalunta, haihdunta ja rakenteen kuivumiskyky). </t>
      </text>
    </comment>
    <comment ref="J31" authorId="74" shapeId="0" xr:uid="{A68217C1-6001-449B-9A5E-A3BDA6550D4B}">
      <text>
        <t xml:space="preserve">[Kommenttiketju]
Excel-versiosi avulla voit lukea tämän kommenttiketjun, mutta siihen tehdyt muutokset poistetaan, jos tiedosto avataan uudemmassa Excel-versiossa. Lisätietoja: https://go.microsoft.com/fwlink/?linkid=870924
Kommentti:
    Saarenketo 2025 mainitsee myös drooneilla tehtävän laserkeilauksen </t>
      </text>
    </comment>
    <comment ref="L31" authorId="75" shapeId="0" xr:uid="{DD0EB7C2-EE4E-4BA4-BF16-EE9FC2EF5349}">
      <text>
        <t>[Kommenttiketju]
Excel-versiosi avulla voit lukea tämän kommenttiketjun, mutta siihen tehdyt muutokset poistetaan, jos tiedosto avataan uudemmassa Excel-versiossa. Lisätietoja: https://go.microsoft.com/fwlink/?linkid=870924
Kommentti:
    Mainittu Saarenketo 2025</t>
      </text>
    </comment>
    <comment ref="Q31" authorId="76" shapeId="0" xr:uid="{6B9D13B1-C866-4C7F-B087-33C151DCB82A}">
      <text>
        <t xml:space="preserve">[Kommenttiketju]
Excel-versiosi avulla voit lukea tämän kommenttiketjun, mutta siihen tehdyt muutokset poistetaan, jos tiedosto avataan uudemmassa Excel-versiossa. Lisätietoja: https://go.microsoft.com/fwlink/?linkid=870924
Kommentti:
    Karjalainen ym. 2024b: Ojaindeksi = ojasyvyyksien keskiarvo. Yllättäen vain pieni korrelaatio pudotuspainomittaustuloksen kanssa </t>
      </text>
    </comment>
    <comment ref="R31" authorId="77" shapeId="0" xr:uid="{5ECA6480-07A9-4F2A-8BF7-B41A3EBEDB37}">
      <text>
        <t>[Kommenttiketju]
Excel-versiosi avulla voit lukea tämän kommenttiketjun, mutta siihen tehdyt muutokset poistetaan, jos tiedosto avataan uudemmassa Excel-versiossa. Lisätietoja: https://go.microsoft.com/fwlink/?linkid=870924
Kommentti:
    Stereo-vision spatial mapping</t>
      </text>
    </comment>
    <comment ref="A33" authorId="78" shapeId="0" xr:uid="{380E77C6-0443-4F3E-A825-2159ED8B57C7}">
      <text>
        <t>[Kommenttiketju]
Excel-versiosi avulla voit lukea tämän kommenttiketjun, mutta siihen tehdyt muutokset poistetaan, jos tiedosto avataan uudemmassa Excel-versiossa. Lisätietoja: https://go.microsoft.com/fwlink/?linkid=870924
Kommentti:
    Esim. tukokset, syvyys omana kohtanaan</t>
      </text>
    </comment>
    <comment ref="F33" authorId="79" shapeId="0" xr:uid="{F7337564-FB1B-40E8-AFD3-4F7FC6D9DE48}">
      <text>
        <t xml:space="preserve">[Kommenttiketju]
Excel-versiosi avulla voit lukea tämän kommenttiketjun, mutta siihen tehdyt muutokset poistetaan, jos tiedosto avataan uudemmassa Excel-versiossa. Lisätietoja: https://go.microsoft.com/fwlink/?linkid=870924
Kommentti:
    Karjalainen 2019: Tien rungon läheisyyteen sekä tien pinnalle jäävä vesi aiheuttaa tien pehmenemistä, joka vaikuttaa suuresti tien liikennöitävyyteen. Kyseisiä tekijöitä ovat muun muassa tien pinnan kaltevuus, reunapalteet sekä sivu- ja laskuojat. </t>
      </text>
    </comment>
    <comment ref="A35" authorId="80" shapeId="0" xr:uid="{D728D450-6E12-4046-A835-EE057219E706}">
      <text>
        <t xml:space="preserve">[Kommenttiketju]
Excel-versiosi avulla voit lukea tämän kommenttiketjun, mutta siihen tehdyt muutokset poistetaan, jos tiedosto avataan uudemmassa Excel-versiossa. Lisätietoja: https://go.microsoft.com/fwlink/?linkid=870924
Kommentti:
    Ei välttämättä perustu mitattuun tai kovin tuoreeseen tietoon. Painorajoitus voi perustua myös tiellä olevaan siltaan. </t>
      </text>
    </comment>
    <comment ref="E35" authorId="81" shapeId="0" xr:uid="{D0217D8C-113B-454D-BC82-F1222140D784}">
      <text>
        <t xml:space="preserve">[Kommenttiketju]
Excel-versiosi avulla voit lukea tämän kommenttiketjun, mutta siihen tehdyt muutokset poistetaan, jos tiedosto avataan uudemmassa Excel-versiossa. Lisätietoja: https://go.microsoft.com/fwlink/?linkid=870924
Kommentti:
    Liikennemerkkitieto Digitraffic Road Network | Fintraffic </t>
      </text>
    </comment>
    <comment ref="H35" authorId="82" shapeId="0" xr:uid="{C2EB34EE-B87E-4297-A9AB-B0176EAFD0B2}">
      <text>
        <t xml:space="preserve">[Kommenttiketju]
Excel-versiosi avulla voit lukea tämän kommenttiketjun, mutta siihen tehdyt muutokset poistetaan, jos tiedosto avataan uudemmassa Excel-versiossa. Lisätietoja: https://go.microsoft.com/fwlink/?linkid=870924
Kommentti:
    Lain mukaan pysyvät painorajoitukset tulee olla ilmoitettuna Digitraffic Road Networkiin  </t>
      </text>
    </comment>
    <comment ref="H36" authorId="83" shapeId="0" xr:uid="{3CAD850B-6F18-448B-9028-FF053C51A07F}">
      <text>
        <t>[Kommenttiketju]
Excel-versiosi avulla voit lukea tämän kommenttiketjun, mutta siihen tehdyt muutokset poistetaan, jos tiedosto avataan uudemmassa Excel-versiossa. Lisätietoja: https://go.microsoft.com/fwlink/?linkid=870924
Kommentti:
    Liikennemerkki</t>
      </text>
    </comment>
    <comment ref="A37" authorId="84" shapeId="0" xr:uid="{ED404D70-0A63-4AF6-A56A-481E56C80361}">
      <text>
        <t xml:space="preserve">[Kommenttiketju]
Excel-versiosi avulla voit lukea tämän kommenttiketjun, mutta siihen tehdyt muutokset poistetaan, jos tiedosto avataan uudemmassa Excel-versiossa. Lisätietoja: https://go.microsoft.com/fwlink/?linkid=870924
Kommentti:
    Greis et al. 2019: Sopiva aika perusparannukselle on noin 15–30 vuotta rakentamisen tai edellisen perusparannuksen jälkeen. 
Vastaus:
    Yleensä tienrungon kapeus tai puute tien kuivatuksessa </t>
      </text>
    </comment>
    <comment ref="E37" authorId="85" shapeId="0" xr:uid="{CD67A1B8-1A90-443B-841B-DED2F9366DB6}">
      <text>
        <t xml:space="preserve">[Kommenttiketju]
Excel-versiosi avulla voit lukea tämän kommenttiketjun, mutta siihen tehdyt muutokset poistetaan, jos tiedosto avataan uudemmassa Excel-versiossa. Lisätietoja: https://go.microsoft.com/fwlink/?linkid=870924
Kommentti:
    https://www.metsakeskus.fi/fi/metsan-kaytto-ja-omistus/yksityistiet
Vastaus:
    https://www.metsakeskus.fi/sites/default/files/document/tiesit-yksityisteiden-kuntokartoituksen-loppuraportti.pdf
Vastaus:
    Kuntoarviota tullaan vertaamaan kesällä 2026 tehtävien kantavuusmittausten tuloksiin. Kuntoarviota tullaan myös päivittämään KALLIO 2.0 -aineistolla 2027-2030. Arvion toteutus tulee myös hieman muuttumaan. </t>
      </text>
    </comment>
    <comment ref="L37" authorId="86" shapeId="0" xr:uid="{005ECA49-B425-4055-85CA-D3C225A3739C}">
      <text>
        <t>[Kommenttiketju]
Excel-versiosi avulla voit lukea tämän kommenttiketjun, mutta siihen tehdyt muutokset poistetaan, jos tiedosto avataan uudemmassa Excel-versiossa. Lisätietoja: https://go.microsoft.com/fwlink/?linkid=870924
Kommentti:
    Ks. Kantavuus</t>
      </text>
    </comment>
    <comment ref="O37" authorId="87" shapeId="0" xr:uid="{C8E130F9-E9C4-4CA5-B1FA-2B77C83240C4}">
      <text>
        <t>[Kommenttiketju]
Excel-versiosi avulla voit lukea tämän kommenttiketjun, mutta siihen tehdyt muutokset poistetaan, jos tiedosto avataan uudemmassa Excel-versiossa. Lisätietoja: https://go.microsoft.com/fwlink/?linkid=870924
Kommentti:
    Yksityistiet-sivuston analyysin päivitys 2027-2030</t>
      </text>
    </comment>
    <comment ref="E38" authorId="88" shapeId="0" xr:uid="{7DB7B992-2ED5-4702-A79A-187363C07DDD}">
      <text>
        <t>[Kommenttiketju]
Excel-versiosi avulla voit lukea tämän kommenttiketjun, mutta siihen tehdyt muutokset poistetaan, jos tiedosto avataan uudemmassa Excel-versiossa. Lisätietoja: https://go.microsoft.com/fwlink/?linkid=870924
Kommentti:
    Kemera-tieto avoin, Metka-tietoja ei vielä jaeta avoimesti</t>
      </text>
    </comment>
    <comment ref="F39" authorId="89" shapeId="0" xr:uid="{FFDEB0DF-0F00-423F-9EA2-BC0C10EFF6B8}">
      <text>
        <t>[Kommenttiketju]
Excel-versiosi avulla voit lukea tämän kommenttiketjun, mutta siihen tehdyt muutokset poistetaan, jos tiedosto avataan uudemmassa Excel-versiossa. Lisätietoja: https://go.microsoft.com/fwlink/?linkid=870924
Kommentti:
Vastaus:
    Strandström 2017b Kulutuskerros https://www.metsateho.fi/wp-content/uploads/Päällysrakenneluokat.pdf</t>
      </text>
    </comment>
    <comment ref="A40" authorId="90" shapeId="0" xr:uid="{EE2403DB-136D-48C2-A9A1-0CAA9DB6936F}">
      <text>
        <t xml:space="preserve">[Kommenttiketju]
Excel-versiosi avulla voit lukea tämän kommenttiketjun, mutta siihen tehdyt muutokset poistetaan, jos tiedosto avataan uudemmassa Excel-versiossa. Lisätietoja: https://go.microsoft.com/fwlink/?linkid=870924
Kommentti:
    Karjalainen et al. 2024b: Road surface information is often the most significant variable when considering rutting and bearing capacity. </t>
      </text>
    </comment>
    <comment ref="F40" authorId="91" shapeId="0" xr:uid="{4F2B0CDE-61B5-4B1A-ABFB-18C07F0BD8F9}">
      <text>
        <t xml:space="preserve">[Kommenttiketju]
Excel-versiosi avulla voit lukea tämän kommenttiketjun, mutta siihen tehdyt muutokset poistetaan, jos tiedosto avataan uudemmassa Excel-versiossa. Lisätietoja: https://go.microsoft.com/fwlink/?linkid=870924
Kommentti:
    Karjalainen et al. 2024b: The surface condition has a major effect on bearing capacity, especially at times of high precipitation (increased moisture content of the road surface).  </t>
      </text>
    </comment>
    <comment ref="J40" authorId="92" shapeId="0" xr:uid="{6159DB1D-9FAF-4997-BCDB-832E5931F266}">
      <text>
        <t>[Kommenttiketju]
Excel-versiosi avulla voit lukea tämän kommenttiketjun, mutta siihen tehdyt muutokset poistetaan, jos tiedosto avataan uudemmassa Excel-versiossa. Lisätietoja: https://go.microsoft.com/fwlink/?linkid=870924
Kommentti:
    Terrain Laser Scanning</t>
      </text>
    </comment>
    <comment ref="L40" authorId="93" shapeId="0" xr:uid="{D8CF1091-D66E-4F22-B71A-56021588C674}">
      <text>
        <t>[Kommenttiketju]
Excel-versiosi avulla voit lukea tämän kommenttiketjun, mutta siihen tehdyt muutokset poistetaan, jos tiedosto avataan uudemmassa Excel-versiossa. Lisätietoja: https://go.microsoft.com/fwlink/?linkid=870924
Kommentti:
    Close-Range Photogrammetry + machine vision analysis</t>
      </text>
    </comment>
    <comment ref="N40" authorId="94" shapeId="0" xr:uid="{364CAFA7-5BA9-44FB-9C97-FFCC8123F976}">
      <text>
        <t>[Kommenttiketju]
Excel-versiosi avulla voit lukea tämän kommenttiketjun, mutta siihen tehdyt muutokset poistetaan, jos tiedosto avataan uudemmassa Excel-versiossa. Lisätietoja: https://go.microsoft.com/fwlink/?linkid=870924
Kommentti:
    Ajoneuvon omat ja/tai erikseen asennetut. Antureiden etuna alueellinen kattavuus, datan jatkuvuus ja kustannustehokkuus esim. pudotuspainomittauksiin nähden</t>
      </text>
    </comment>
    <comment ref="E41" authorId="95" shapeId="0" xr:uid="{CA432A3C-9C27-414C-90C4-4A579F8552BB}">
      <text>
        <t xml:space="preserve">[Kommenttiketju]
Excel-versiosi avulla voit lukea tämän kommenttiketjun, mutta siihen tehdyt muutokset poistetaan, jos tiedosto avataan uudemmassa Excel-versiossa. Lisätietoja: https://go.microsoft.com/fwlink/?linkid=870924
Kommentti:
    Digitraffic Road Networkissä vain liikennemerkkitieto: Jyrkkä mäki (tien yleiseen linjaukseen nähden poikkeuksellisen jyrkkä mäki), pituuskaltevuus prosentteina
Vastaus:
    Metsäkeskuksen metsäteiden kuntoanalyysin yhteydessä on syntynyt pituuskaltevuustietoa, </t>
      </text>
    </comment>
    <comment ref="F41" authorId="96" shapeId="0" xr:uid="{1EFD38FA-45AD-4438-BAD0-7C08CC3AB354}">
      <text>
        <t>[Kommenttiketju]
Excel-versiosi avulla voit lukea tämän kommenttiketjun, mutta siihen tehdyt muutokset poistetaan, jos tiedosto avataan uudemmassa Excel-versiossa. Lisätietoja: https://go.microsoft.com/fwlink/?linkid=870924
Kommentti:
    Owusu Afriyie et al. 2025</t>
      </text>
    </comment>
    <comment ref="E42" authorId="97" shapeId="0" xr:uid="{52D8F82E-B444-43F0-B090-33D6525BC9CB}">
      <text>
        <t>[Kommenttiketju]
Excel-versiosi avulla voit lukea tämän kommenttiketjun, mutta siihen tehdyt muutokset poistetaan, jos tiedosto avataan uudemmassa Excel-versiossa. Lisätietoja: https://go.microsoft.com/fwlink/?linkid=870924
Kommentti:
    Vesi.fi</t>
      </text>
    </comment>
    <comment ref="F42" authorId="98" shapeId="0" xr:uid="{8BDA00F2-9042-4EA9-9CA9-B8484E05E45A}">
      <text>
        <t xml:space="preserve">[Kommenttiketju]
Excel-versiosi avulla voit lukea tämän kommenttiketjun, mutta siihen tehdyt muutokset poistetaan, jos tiedosto avataan uudemmassa Excel-versiossa. Lisätietoja: https://go.microsoft.com/fwlink/?linkid=870924
Kommentti:
    Saarelainen ja Makkonen 2007: Tierakenteiden vaurioriski kasvaa ja elinkaari lyhenee pohjaveden nousun aiheuttaman kantavuuden alenemisen myötä. </t>
      </text>
    </comment>
    <comment ref="A43" authorId="99" shapeId="0" xr:uid="{40500C00-3FB8-4DC2-8188-885B343738DF}">
      <text>
        <t xml:space="preserve">[Kommenttiketju]
Excel-versiosi avulla voit lukea tämän kommenttiketjun, mutta siihen tehdyt muutokset poistetaan, jos tiedosto avataan uudemmassa Excel-versiossa. Lisätietoja: https://go.microsoft.com/fwlink/?linkid=870924
Kommentti:
    Sivukaltevuus, reunapalteet, lisäksi esim. kuopat, jotka keräävät vettä </t>
      </text>
    </comment>
    <comment ref="F43" authorId="100" shapeId="0" xr:uid="{3D87BCDA-E353-4CE0-AD32-FCD909784CEC}">
      <text>
        <t xml:space="preserve">[Kommenttiketju]
Excel-versiosi avulla voit lukea tämän kommenttiketjun, mutta siihen tehdyt muutokset poistetaan, jos tiedosto avataan uudemmassa Excel-versiossa. Lisätietoja: https://go.microsoft.com/fwlink/?linkid=870924
Kommentti:
    Grabow et al. 2026: We found that in 95 % of cases, the sum of profile differences measured in the field was greater for the damaged road than the undamaged road.  </t>
      </text>
    </comment>
    <comment ref="I43" authorId="101" shapeId="0" xr:uid="{5320F63D-6742-4331-8B28-B645220D0AB3}">
      <text>
        <t xml:space="preserve">[Kommenttiketju]
Excel-versiosi avulla voit lukea tämän kommenttiketjun, mutta siihen tehdyt muutokset poistetaan, jos tiedosto avataan uudemmassa Excel-versiossa. Lisätietoja: https://go.microsoft.com/fwlink/?linkid=870924
Kommentti:
    Mean Profile Depth (MPD) </t>
      </text>
    </comment>
    <comment ref="J43" authorId="102" shapeId="0" xr:uid="{F0FB769E-DF57-4342-A89B-0CE3A6551965}">
      <text>
        <t>[Kommenttiketju]
Excel-versiosi avulla voit lukea tämän kommenttiketjun, mutta siihen tehdyt muutokset poistetaan, jos tiedosto avataan uudemmassa Excel-versiossa. Lisätietoja: https://go.microsoft.com/fwlink/?linkid=870924
Kommentti:
    Mainittu Saarenketo 2025</t>
      </text>
    </comment>
    <comment ref="K43" authorId="103" shapeId="0" xr:uid="{0DDF262A-5785-484B-9FAB-2C6B49608BA0}">
      <text>
        <t>[Kommenttiketju]
Excel-versiosi avulla voit lukea tämän kommenttiketjun, mutta siihen tehdyt muutokset poistetaan, jos tiedosto avataan uudemmassa Excel-versiossa. Lisätietoja: https://go.microsoft.com/fwlink/?linkid=870924
Kommentti:
    Mainittu Saarenketo 2025
Vastaus:
    Lämpökameralla voidaan kevätaikana havaita pehmeitä kohtia ja kevätkelirikon potentiaalisesti aiheuttamia kuoppakohtia</t>
      </text>
    </comment>
    <comment ref="L43" authorId="104" shapeId="0" xr:uid="{4A8636F3-2220-4999-9873-E07DCA201B7D}">
      <text>
        <t>[Kommenttiketju]
Excel-versiosi avulla voit lukea tämän kommenttiketjun, mutta siihen tehdyt muutokset poistetaan, jos tiedosto avataan uudemmassa Excel-versiossa. Lisätietoja: https://go.microsoft.com/fwlink/?linkid=870924
Kommentti:
    20 pisteen laserkeilausaineistolla hyvä potentiaali tuottaa sivukaltevuus- ja reunapalledataa</t>
      </text>
    </comment>
    <comment ref="Q43" authorId="105" shapeId="0" xr:uid="{AC07D31E-79F5-44E7-BCD6-3AF44C0A2112}">
      <text>
        <t>[Kommenttiketju]
Excel-versiosi avulla voit lukea tämän kommenttiketjun, mutta siihen tehdyt muutokset poistetaan, jos tiedosto avataan uudemmassa Excel-versiossa. Lisätietoja: https://go.microsoft.com/fwlink/?linkid=870924
Kommentti:
    LiDAR-data</t>
      </text>
    </comment>
    <comment ref="D44" authorId="106" shapeId="0" xr:uid="{4490F46B-A41F-47F9-967A-6812DDF4D34E}">
      <text>
        <t>[Kommenttiketju]
Excel-versiosi avulla voit lukea tämän kommenttiketjun, mutta siihen tehdyt muutokset poistetaan, jos tiedosto avataan uudemmassa Excel-versiossa. Lisätietoja: https://go.microsoft.com/fwlink/?linkid=870924
Kommentti:
    https://ved.fmi.fi/docs/Sky_view_factor_5G_test_track.pdf</t>
      </text>
    </comment>
    <comment ref="E44" authorId="107" shapeId="0" xr:uid="{8C07699F-54AB-4A38-8F48-9A5A6EF48E49}">
      <text>
        <t>[Kommenttiketju]
Excel-versiosi avulla voit lukea tämän kommenttiketjun, mutta siihen tehdyt muutokset poistetaan, jos tiedosto avataan uudemmassa Excel-versiossa. Lisätietoja: https://go.microsoft.com/fwlink/?linkid=870924
Kommentti:
    Luken tarkin aineisto vaatii käyttöluvan
Vastaus:
    https://www.luke.fi/fi/luonnonvaratieto/tiedetta-ja-tietoa/metsavarat-vmi/valtakunnan-metsien-inventointi-vmi
Vastaus:
    MML pintamalli (digital surface model, DSM) 1 m ei ole avoimesti jaossa. SYKE on laatinut sen pohjalta 2 m pintamallin https://ckan.ymparisto.fi/dataset/pintamalli-2m 
Vastaus:
    ESA P-SAR Biomass https://www.esa.int/Applications/Observing_the_Earth/FutureEO/Biomass</t>
      </text>
    </comment>
    <comment ref="O44" authorId="108" shapeId="0" xr:uid="{3827C405-D726-453D-A528-55ED3A7658C8}">
      <text>
        <t>[Kommenttiketju]
Excel-versiosi avulla voit lukea tämän kommenttiketjun, mutta siihen tehdyt muutokset poistetaan, jos tiedosto avataan uudemmassa Excel-versiossa. Lisätietoja: https://go.microsoft.com/fwlink/?linkid=870924
Kommentti:
    Ilmalaserkeilaus (ALS)</t>
      </text>
    </comment>
    <comment ref="A45" authorId="109" shapeId="0" xr:uid="{A4BA1E73-D0FD-43AF-844F-7F66CB888FC4}">
      <text>
        <t>[Kommenttiketju]
Excel-versiosi avulla voit lukea tämän kommenttiketjun, mutta siihen tehdyt muutokset poistetaan, jos tiedosto avataan uudemmassa Excel-versiossa. Lisätietoja: https://go.microsoft.com/fwlink/?linkid=870924
Kommentti:
    Kulutuskerros, kantava ja jakava kerros, eristys- ja suodatinkerros</t>
      </text>
    </comment>
    <comment ref="F45" authorId="110" shapeId="0" xr:uid="{AA80F954-6872-474F-AA80-ACA117315FB9}">
      <text>
        <t>[Kommenttiketju]
Excel-versiosi avulla voit lukea tämän kommenttiketjun, mutta siihen tehdyt muutokset poistetaan, jos tiedosto avataan uudemmassa Excel-versiossa. Lisätietoja: https://go.microsoft.com/fwlink/?linkid=870924
Kommentti:
    Metsätieohjeisto https://www.metsateho.fi/wp-content/uploads/Päällysrakenneluokat.pdf</t>
      </text>
    </comment>
    <comment ref="J45" authorId="111" shapeId="0" xr:uid="{2BDE715F-5A1C-424C-9A9D-1B974B9DEA1E}">
      <text>
        <t>[Kommenttiketju]
Excel-versiosi avulla voit lukea tämän kommenttiketjun, mutta siihen tehdyt muutokset poistetaan, jos tiedosto avataan uudemmassa Excel-versiossa. Lisätietoja: https://go.microsoft.com/fwlink/?linkid=870924
Kommentti:
    Ground Penetrating Radar GPR</t>
      </text>
    </comment>
    <comment ref="K45" authorId="112" shapeId="0" xr:uid="{870EED77-30D3-41A0-A7B9-FA9C9E4C063F}">
      <text>
        <t>[Kommenttiketju]
Excel-versiosi avulla voit lukea tämän kommenttiketjun, mutta siihen tehdyt muutokset poistetaan, jos tiedosto avataan uudemmassa Excel-versiossa. Lisätietoja: https://go.microsoft.com/fwlink/?linkid=870924
Kommentti:
    Dynamic Cone Penetrometer (DCP)</t>
      </text>
    </comment>
    <comment ref="F47" authorId="113" shapeId="0" xr:uid="{63608F3B-9D1F-4B33-8F22-CFF80B013463}">
      <text>
        <t xml:space="preserve">[Kommenttiketju]
Excel-versiosi avulla voit lukea tämän kommenttiketjun, mutta siihen tehdyt muutokset poistetaan, jos tiedosto avataan uudemmassa Excel-versiossa. Lisätietoja: https://go.microsoft.com/fwlink/?linkid=870924
Kommentti:
    Karjalainen  2019: Tien rungon läheisyyteen sekä tien pinnalle jäävä vesi aiheuttaa tien pehmenemistä, joka vaikuttaa suuresti tien liikennöitävyyteen. Kyseisiä tekijöitä ovat muun muassa tien pinnan kaltevuus, reunapalteet sekä sivu- ja laskuojat. </t>
      </text>
    </comment>
    <comment ref="K47" authorId="114" shapeId="0" xr:uid="{E1735D74-84EA-4EB8-8C5B-0AF498DA777B}">
      <text>
        <t>[Kommenttiketju]
Excel-versiosi avulla voit lukea tämän kommenttiketjun, mutta siihen tehdyt muutokset poistetaan, jos tiedosto avataan uudemmassa Excel-versiossa. Lisätietoja: https://go.microsoft.com/fwlink/?linkid=870924
Kommentti:
    Voisi onnistua 20 pisteen laserkeilausaineistolla</t>
      </text>
    </comment>
    <comment ref="D48" authorId="115" shapeId="0" xr:uid="{E860C97B-1B88-43DB-87D7-8407F6F3EDB1}">
      <text>
        <t>[Kommenttiketju]
Excel-versiosi avulla voit lukea tämän kommenttiketjun, mutta siihen tehdyt muutokset poistetaan, jos tiedosto avataan uudemmassa Excel-versiossa. Lisätietoja: https://go.microsoft.com/fwlink/?linkid=870924
Kommentti:
    HydroBlocksia sovellettu Suomessa Kokko et al. 2026</t>
      </text>
    </comment>
    <comment ref="E48" authorId="116" shapeId="0" xr:uid="{54462CDE-1900-4312-94C8-B1B7B20B9999}">
      <text>
        <t>[Kommenttiketju]
Excel-versiosi avulla voit lukea tämän kommenttiketjun, mutta siihen tehdyt muutokset poistetaan, jos tiedosto avataan uudemmassa Excel-versiossa. Lisätietoja: https://go.microsoft.com/fwlink/?linkid=870924
Kommentti:
    Viikon ennuste vesitilanne-routa -kartassa https://wwwi2.ymparisto.fi/i2/90/rouY2/vesitilanne.html
Vastaus:
    Harvester Seasonin ennusteen voi tulkita roudaksi, jos maaperän lämpötila on pakkasella 20 cm:n syvyydellä (Ground frost) https://harvesterseasons.com/</t>
      </text>
    </comment>
    <comment ref="P48" authorId="117" shapeId="0" xr:uid="{2A7E27F5-CE73-4632-A86D-68F09444978C}">
      <text>
        <t xml:space="preserve">[Kommenttiketju]
Excel-versiosi avulla voit lukea tämän kommenttiketjun, mutta siihen tehdyt muutokset poistetaan, jos tiedosto avataan uudemmassa Excel-versiossa. Lisätietoja: https://go.microsoft.com/fwlink/?linkid=870924
Kommentti:
    Lähteessä HydroBlocks-mallista, jota käytetään myöhemmin myös tieympäristössä </t>
      </text>
    </comment>
    <comment ref="E49" authorId="118" shapeId="0" xr:uid="{2B9C275E-9C53-45C1-B64B-DD6F79C07CF9}">
      <text>
        <t xml:space="preserve">[Kommenttiketju]
Excel-versiosi avulla voit lukea tämän kommenttiketjun, mutta siihen tehdyt muutokset poistetaan, jos tiedosto avataan uudemmassa Excel-versiossa. Lisätietoja: https://go.microsoft.com/fwlink/?linkid=870924
Kommentti:
    https://wwwi3.ymparisto.fi/i3/paasivu/fin/routa/routa.htm
Vastaus:
    WMS-rajapinta: Routatilannekartat ovat saatavilla Syken kartta- ja tietopalveluiden kautta WMS-muodossa, mikä mahdollistaa karttatason liittämisen omiin järjestelmiin.
Vastaus:
    Päivitys viikoittain </t>
      </text>
    </comment>
    <comment ref="F49" authorId="119" shapeId="0" xr:uid="{5B5446F7-83B7-48CE-92E6-93A2EC886AC7}">
      <text>
        <t xml:space="preserve">[Kommenttiketju]
Excel-versiosi avulla voit lukea tämän kommenttiketjun, mutta siihen tehdyt muutokset poistetaan, jos tiedosto avataan uudemmassa Excel-versiossa. Lisätietoja: https://go.microsoft.com/fwlink/?linkid=870924
Kommentti:
    Saarenketo 2025: When the top 20 cm road structure is frozen, the bearing capacity is high enough to carry the load of heavy timber trucks – and timber harvesting can be designed to be carried out even on the weakest road. 
Vastaus:
    Niskanen ym. 2024: Kantavuusmittausten mukaan Javaruksen soratien kantavuus oli kesällä 198 MN/m2 ja talvella 7 306 MN/m2. 
Vastaus:
    Varin 2026: With 10 cm frost on the top, the calculation gives about double lifetime on all levels. With 20 cm frost on the top, the calculated lifetime is up to 3-4 times longer on all levels. </t>
      </text>
    </comment>
    <comment ref="P49" authorId="120" shapeId="0" xr:uid="{8CEA6560-A80B-41E6-A3A1-B6FEDF67F663}">
      <text>
        <t xml:space="preserve">[Kommenttiketju]
Excel-versiosi avulla voit lukea tämän kommenttiketjun, mutta siihen tehdyt muutokset poistetaan, jos tiedosto avataan uudemmassa Excel-versiossa. Lisätietoja: https://go.microsoft.com/fwlink/?linkid=870924
Kommentti:
    NTL: Roudan syvyysmalli (frost depth model), jatkuva päivitys sääasematiedoilla
</t>
      </text>
    </comment>
    <comment ref="F50" authorId="121" shapeId="0" xr:uid="{00AD76CE-E6A5-465E-90C6-BAF614155608}">
      <text>
        <t xml:space="preserve">[Kommenttiketju]
Excel-versiosi avulla voit lukea tämän kommenttiketjun, mutta siihen tehdyt muutokset poistetaan, jos tiedosto avataan uudemmassa Excel-versiossa. Lisätietoja: https://go.microsoft.com/fwlink/?linkid=870924
Kommentti:
    Bussman 2026:  Ryhmän suurin paino kerroin on routanousulla, jolla on selvä kevätkantavuutta heikentävä vaikutus. </t>
      </text>
    </comment>
    <comment ref="E51" authorId="122" shapeId="0" xr:uid="{14152A3A-1698-4DB9-A7C0-EF7AEC084B27}">
      <text>
        <t xml:space="preserve">[Kommenttiketju]
Excel-versiosi avulla voit lukea tämän kommenttiketjun, mutta siihen tehdyt muutokset poistetaan, jos tiedosto avataan uudemmassa Excel-versiossa. Lisätietoja: https://go.microsoft.com/fwlink/?linkid=870924
Kommentti:
    https://experience.arcgis.com/experience/2422702018d045f4892f4fe00d22dcd1
Vastaus:
    https://www.metsakeskus.fi/sites/default/files/document/tiesit-yksityisteiden-siltakartoituksen-loppuraportti.pdf
Vastaus:
    https://vayla.fi/palveluntuottajat/aineistot/tievelho
Vastaus:
    Tievelhon rumpuaineisto ei ole mukana SMK:n Yksityistiet-kartassa. </t>
      </text>
    </comment>
    <comment ref="F51" authorId="123" shapeId="0" xr:uid="{9AA9CBE6-25C9-4DB3-A2F1-A0F595E93144}">
      <text>
        <t xml:space="preserve">[Kommenttiketju]
Excel-versiosi avulla voit lukea tämän kommenttiketjun, mutta siihen tehdyt muutokset poistetaan, jos tiedosto avataan uudemmassa Excel-versiossa. Lisätietoja: https://go.microsoft.com/fwlink/?linkid=870924
Kommentti:
    Owusu Afriyie et al. 2025: Rutting, braiding, puddling, and/or sustained flooding is much reduced at culvert-protected road locations for which FA tends to be &gt;4 ha, as was the case at Locations 20, 41, 48, 52, and 66. In contrast, 1) culvert washout had occurred at Locations 11 and 27 where FA = 65.5 and 76.7 ha, respectively, and 2) roadbeds were fully wetland-flooded at Locations 39 and 62. </t>
      </text>
    </comment>
    <comment ref="I51" authorId="124" shapeId="0" xr:uid="{3AEC851A-16E5-4A51-AFE4-A656960163D4}">
      <text>
        <t xml:space="preserve">[Kommenttiketju]
Excel-versiosi avulla voit lukea tämän kommenttiketjun, mutta siihen tehdyt muutokset poistetaan, jos tiedosto avataan uudemmassa Excel-versiossa. Lisätietoja: https://go.microsoft.com/fwlink/?linkid=870924
Kommentti:
    Mainittu Saarenketo 2025
Vastaus:
    Mahdollisesti tukkeutunut rumpu tulkittavissa epäsuoraan maatutkauksella mitatusta maankosteudesta </t>
      </text>
    </comment>
    <comment ref="L51" authorId="125" shapeId="0" xr:uid="{7879946E-032D-4467-A813-D6A74BD59300}">
      <text>
        <t xml:space="preserve">[Kommenttiketju]
Excel-versiosi avulla voit lukea tämän kommenttiketjun, mutta siihen tehdyt muutokset poistetaan, jos tiedosto avataan uudemmassa Excel-versiossa. Lisätietoja: https://go.microsoft.com/fwlink/?linkid=870924
Kommentti:
    Mainittu Saarenketo 2025 
Vastaus:
    Mitattujen ojasyvyyksien vertailu rummun alaosan syvyyteen </t>
      </text>
    </comment>
    <comment ref="A53" authorId="126" shapeId="0" xr:uid="{C7F36FF8-0F11-49A4-BE8F-FFEC3756A3A6}">
      <text>
        <t>[Kommenttiketju]
Excel-versiosi avulla voit lukea tämän kommenttiketjun, mutta siihen tehdyt muutokset poistetaan, jos tiedosto avataan uudemmassa Excel-versiossa. Lisätietoja: https://go.microsoft.com/fwlink/?linkid=870924
Kommentti:
    Ks. Haihdunta =&gt; Nettohaihdunta
Vastaus:
    Väätäinen ym. 2025: Therefore, it would be useful to build accurate models that relate soil temperature and moisture to air temperature and precipitation for dynamic trafficability monitoring. Building and validating such models requires more data.</t>
      </text>
    </comment>
    <comment ref="O53" authorId="127" shapeId="0" xr:uid="{F7A3AAB4-0C4F-43B1-A244-E091705C2AB5}">
      <text>
        <t>[Kommenttiketju]
Excel-versiosi avulla voit lukea tämän kommenttiketjun, mutta siihen tehdyt muutokset poistetaan, jos tiedosto avataan uudemmassa Excel-versiossa. Lisätietoja: https://go.microsoft.com/fwlink/?linkid=870924
Kommentti:
Vastaus:
    Haasteena, että ei pystynyt tunnistamaan lumisademäärää</t>
      </text>
    </comment>
    <comment ref="J54" authorId="128" shapeId="0" xr:uid="{254C83FB-1BAA-48CA-AD62-DF5C1843131B}">
      <text>
        <t>[Kommenttiketju]
Excel-versiosi avulla voit lukea tämän kommenttiketjun, mutta siihen tehdyt muutokset poistetaan, jos tiedosto avataan uudemmassa Excel-versiossa. Lisätietoja: https://go.microsoft.com/fwlink/?linkid=870924
Kommentti:
    Mainittu raportissa Matintupa et al. 2025 
Vastaus:
    3D accelerometer</t>
      </text>
    </comment>
    <comment ref="P55" authorId="129" shapeId="0" xr:uid="{3D3CA1DD-75C2-4E2D-AB45-7020936138B1}">
      <text>
        <t>[Kommenttiketju]
Excel-versiosi avulla voit lukea tämän kommenttiketjun, mutta siihen tehdyt muutokset poistetaan, jos tiedosto avataan uudemmassa Excel-versiossa. Lisätietoja: https://go.microsoft.com/fwlink/?linkid=870924
Kommentti:
    Kunnossapitohistoria</t>
      </text>
    </comment>
    <comment ref="D56" authorId="130" shapeId="0" xr:uid="{D359F6D1-DF4F-49F1-922A-E348FF9E5881}">
      <text>
        <t xml:space="preserve">[Kommenttiketju]
Excel-versiosi avulla voit lukea tämän kommenttiketjun, mutta siihen tehdyt muutokset poistetaan, jos tiedosto avataan uudemmassa Excel-versiossa. Lisätietoja: https://go.microsoft.com/fwlink/?linkid=870924
Kommentti:
    Era5land-aineiston pohjalta </t>
      </text>
    </comment>
    <comment ref="E56" authorId="131" shapeId="0" xr:uid="{CEA2DE0D-5859-4CBA-9F8E-DBC871BB9593}">
      <text>
        <t>[Kommenttiketju]
Excel-versiosi avulla voit lukea tämän kommenttiketjun, mutta siihen tehdyt muutokset poistetaan, jos tiedosto avataan uudemmassa Excel-versiossa. Lisätietoja: https://go.microsoft.com/fwlink/?linkid=870924
Kommentti:
    https://www.ecmwf.int/en/era5-land</t>
      </text>
    </comment>
    <comment ref="D57" authorId="132" shapeId="0" xr:uid="{5523BDC9-4A3D-423F-9DA3-03905B7ED999}">
      <text>
        <t>[Kommenttiketju]
Excel-versiosi avulla voit lukea tämän kommenttiketjun, mutta siihen tehdyt muutokset poistetaan, jos tiedosto avataan uudemmassa Excel-versiossa. Lisätietoja: https://go.microsoft.com/fwlink/?linkid=870924
Kommentti:
    TIESIT: ajoradan leveys alle suositusten</t>
      </text>
    </comment>
    <comment ref="E57" authorId="133" shapeId="0" xr:uid="{66CF198F-6E7F-41A7-8092-3150B180546A}">
      <text>
        <t>[Kommenttiketju]
Excel-versiosi avulla voit lukea tämän kommenttiketjun, mutta siihen tehdyt muutokset poistetaan, jos tiedosto avataan uudemmassa Excel-versiossa. Lisätietoja: https://go.microsoft.com/fwlink/?linkid=870924
Kommentti:
    Tienleveyden määrittämisestä on käynnissä pilotti (Raninen 2026)</t>
      </text>
    </comment>
    <comment ref="F57" authorId="134" shapeId="0" xr:uid="{03C82DFF-F022-499B-BE3D-8904C74CD345}">
      <text>
        <t xml:space="preserve">[Kommenttiketju]
Excel-versiosi avulla voit lukea tämän kommenttiketjun, mutta siihen tehdyt muutokset poistetaan, jos tiedosto avataan uudemmassa Excel-versiossa. Lisätietoja: https://go.microsoft.com/fwlink/?linkid=870924
Kommentti:
    Karjalainen et al. 2024b: Merkittävin tekijä  </t>
      </text>
    </comment>
    <comment ref="L57" authorId="135" shapeId="0" xr:uid="{C0015B73-47CE-42E7-B146-5CB80796D4A7}">
      <text>
        <t>[Kommenttiketju]
Excel-versiosi avulla voit lukea tämän kommenttiketjun, mutta siihen tehdyt muutokset poistetaan, jos tiedosto avataan uudemmassa Excel-versiossa. Lisätietoja: https://go.microsoft.com/fwlink/?linkid=870924
Kommentti:
    Mainittu Saarenketo 2025</t>
      </text>
    </comment>
    <comment ref="F58" authorId="136" shapeId="0" xr:uid="{28C6B677-8013-40FE-AD3E-6E1D7071DA79}">
      <text>
        <t xml:space="preserve">[Kommenttiketju]
Excel-versiosi avulla voit lukea tämän kommenttiketjun, mutta siihen tehdyt muutokset poistetaan, jos tiedosto avataan uudemmassa Excel-versiossa. Lisätietoja: https://go.microsoft.com/fwlink/?linkid=870924
Kommentti:
    Tiivistyminen ajon jälkeen Fjeld ym. 2024 </t>
      </text>
    </comment>
    <comment ref="L58" authorId="137" shapeId="0" xr:uid="{BCF2AC1B-890E-4A6C-AE08-3E8F67047A91}">
      <text>
        <t>[Kommenttiketju]
Excel-versiosi avulla voit lukea tämän kommenttiketjun, mutta siihen tehdyt muutokset poistetaan, jos tiedosto avataan uudemmassa Excel-versiossa. Lisätietoja: https://go.microsoft.com/fwlink/?linkid=870924
Kommentti:
    Mainittu raportissa Matintupa et al. 2025 
Vastaus:
    3D accelerometer</t>
      </text>
    </comment>
    <comment ref="M58" authorId="138" shapeId="0" xr:uid="{FB999D5A-818A-40EA-949D-646151C9C5C0}">
      <text>
        <t>[Kommenttiketju]
Excel-versiosi avulla voit lukea tämän kommenttiketjun, mutta siihen tehdyt muutokset poistetaan, jos tiedosto avataan uudemmassa Excel-versiossa. Lisätietoja: https://go.microsoft.com/fwlink/?linkid=870924
Kommentti:
    Mainittu Saarenketo 2025</t>
      </text>
    </comment>
    <comment ref="R58" authorId="139" shapeId="0" xr:uid="{19C4628F-EEC6-4697-A8E6-2FEF0DE7ED8C}">
      <text>
        <t>[Kommenttiketju]
Excel-versiosi avulla voit lukea tämän kommenttiketjun, mutta siihen tehdyt muutokset poistetaan, jos tiedosto avataan uudemmassa Excel-versiossa. Lisätietoja: https://go.microsoft.com/fwlink/?linkid=870924
Kommentti:
    Useat HCT-tutkimukset</t>
      </text>
    </comment>
    <comment ref="S58" authorId="140" shapeId="0" xr:uid="{25F1713C-3761-4EA5-A3C4-938147A86878}">
      <text>
        <t xml:space="preserve">[Kommenttiketju]
Excel-versiosi avulla voit lukea tämän kommenttiketjun, mutta siihen tehdyt muutokset poistetaan, jos tiedosto avataan uudemmassa Excel-versiossa. Lisätietoja: https://go.microsoft.com/fwlink/?linkid=870924
Kommentti:
    UO: Pinnan muodonmuutokset mitataan linjalaserilla (transect laser beam) </t>
      </text>
    </comment>
    <comment ref="O59" authorId="141" shapeId="0" xr:uid="{146D5245-0470-4F5A-B4D5-46AD1BD143A8}">
      <text>
        <t>[Kommenttiketju]
Excel-versiosi avulla voit lukea tämän kommenttiketjun, mutta siihen tehdyt muutokset poistetaan, jos tiedosto avataan uudemmassa Excel-versiossa. Lisätietoja: https://go.microsoft.com/fwlink/?linkid=870924
Kommentti:
    Ilmalaserkeilaus (ALS)</t>
      </text>
    </comment>
  </commentList>
</comments>
</file>

<file path=xl/sharedStrings.xml><?xml version="1.0" encoding="utf-8"?>
<sst xmlns="http://schemas.openxmlformats.org/spreadsheetml/2006/main" count="837" uniqueCount="652">
  <si>
    <t>Tekijä</t>
  </si>
  <si>
    <t>Menetelmä2</t>
  </si>
  <si>
    <t>Menetelmä3</t>
  </si>
  <si>
    <t>Julkinen tietolähde</t>
  </si>
  <si>
    <t>Ojasyvyydet</t>
  </si>
  <si>
    <t>Ojatukokset</t>
  </si>
  <si>
    <t>Kantavuus</t>
  </si>
  <si>
    <t>Tien leveys</t>
  </si>
  <si>
    <t>Sivukaltevuus</t>
  </si>
  <si>
    <t>Perusparannusvuosi</t>
  </si>
  <si>
    <t>Rummut</t>
  </si>
  <si>
    <t>Sorastusajankohta</t>
  </si>
  <si>
    <t>SYKE</t>
  </si>
  <si>
    <t>tiekunta</t>
  </si>
  <si>
    <t>Ojien kunto</t>
  </si>
  <si>
    <t>Mobiililasermittaus</t>
  </si>
  <si>
    <t>Pituuskaltevuus</t>
  </si>
  <si>
    <t>1 TIESIT</t>
  </si>
  <si>
    <t>Lämpötila (maa)</t>
  </si>
  <si>
    <t>1 UEF</t>
  </si>
  <si>
    <t>Maalaji</t>
  </si>
  <si>
    <t>Satelliittidata</t>
  </si>
  <si>
    <t>Kaukokartoitusanalyysi</t>
  </si>
  <si>
    <t>Painorajoitus pysyvä</t>
  </si>
  <si>
    <t xml:space="preserve">Liikennöinti </t>
  </si>
  <si>
    <t>Puusto (tien varjostaminen)</t>
  </si>
  <si>
    <t>Painorajoitus väliaikainen</t>
  </si>
  <si>
    <t>Maatutkaus</t>
  </si>
  <si>
    <t>Liiketunnistuskamerat</t>
  </si>
  <si>
    <t>Tiesääasema</t>
  </si>
  <si>
    <t>1 NTL</t>
  </si>
  <si>
    <t xml:space="preserve">Maanäyte </t>
  </si>
  <si>
    <t>Analyysi muiden tekijöiden pohjalta</t>
  </si>
  <si>
    <t>Lämpötila (ilma) (toteuma)</t>
  </si>
  <si>
    <t>Lämpötila (ilma) (ennuste)</t>
  </si>
  <si>
    <t>tiekunta, auraaja</t>
  </si>
  <si>
    <t>-</t>
  </si>
  <si>
    <t>Routa (toteuma)</t>
  </si>
  <si>
    <t>Routa (ennuste)</t>
  </si>
  <si>
    <t>Kantavuus (ennuste)</t>
  </si>
  <si>
    <t>Kelirikko (alttius)</t>
  </si>
  <si>
    <t>Kelirikko (ennuste)</t>
  </si>
  <si>
    <t>Sadanta (toteuma)</t>
  </si>
  <si>
    <t>Sadanta (ennuste)</t>
  </si>
  <si>
    <t>Vesakoituminen</t>
  </si>
  <si>
    <t>HankeB</t>
  </si>
  <si>
    <t>HankeC</t>
  </si>
  <si>
    <t>HankeD</t>
  </si>
  <si>
    <t>Lentogammaspektrometri</t>
  </si>
  <si>
    <t>Radar Surface Arrival Detection (RSAD)</t>
  </si>
  <si>
    <t>Kuljetuskelpoisuusluokka</t>
  </si>
  <si>
    <t>metsäyhtiö</t>
  </si>
  <si>
    <t>Omistaja/Käyttäjä</t>
  </si>
  <si>
    <t>Pohjaveden korkeus</t>
  </si>
  <si>
    <t xml:space="preserve">Reunapalteet </t>
  </si>
  <si>
    <t>(tiekunta,) metsäyhtiö</t>
  </si>
  <si>
    <t xml:space="preserve">Haihdunta </t>
  </si>
  <si>
    <t>Hanke E</t>
  </si>
  <si>
    <t>Muut termit</t>
  </si>
  <si>
    <t>Nettohaihdunta</t>
  </si>
  <si>
    <t>Kantavuus (tilanne)</t>
  </si>
  <si>
    <t>Vaikutus</t>
  </si>
  <si>
    <t>Kuljetuskelpoisuus</t>
  </si>
  <si>
    <t>Routa</t>
  </si>
  <si>
    <t>Kuivatus</t>
  </si>
  <si>
    <t>Kosteusindeksi, Kuivatus</t>
  </si>
  <si>
    <t>Routavaurio(riski)</t>
  </si>
  <si>
    <t xml:space="preserve">Kuivatus </t>
  </si>
  <si>
    <t>Pintakerrosmateriaali</t>
  </si>
  <si>
    <t>Menetelmä4</t>
  </si>
  <si>
    <t>Mobiili laserkeilaus</t>
  </si>
  <si>
    <t>Profiili, Kuivatus</t>
  </si>
  <si>
    <t>2 Maagaard 2021</t>
  </si>
  <si>
    <t>HankeF</t>
  </si>
  <si>
    <t>Satelliittitutkadata a) NASA SMAP b) ESA Sentinel-1</t>
  </si>
  <si>
    <t xml:space="preserve">tiekunta </t>
  </si>
  <si>
    <t>Tiestökuvaus+konenäkö</t>
  </si>
  <si>
    <t>Näytteet</t>
  </si>
  <si>
    <t>Kulutuskerroksen materiaali</t>
  </si>
  <si>
    <t>Menetelmä5</t>
  </si>
  <si>
    <t>Käsikäyttöinen hygrometrianturi</t>
  </si>
  <si>
    <t>(Metka vaatii)</t>
  </si>
  <si>
    <t>Muodonmuutostyyppi</t>
  </si>
  <si>
    <t>Korkeusmalli</t>
  </si>
  <si>
    <t>MML</t>
  </si>
  <si>
    <t>Luke</t>
  </si>
  <si>
    <t>(Topografinen) kosteusindeksi</t>
  </si>
  <si>
    <t>Kuivatus(kapasiteetti)</t>
  </si>
  <si>
    <t>Perusparannustarve</t>
  </si>
  <si>
    <t xml:space="preserve">Suomen metsäkeskus </t>
  </si>
  <si>
    <t xml:space="preserve">Pintakunto </t>
  </si>
  <si>
    <t>Valokuvaus</t>
  </si>
  <si>
    <t>Päällysteen leveys</t>
  </si>
  <si>
    <t xml:space="preserve">Mittaukset </t>
  </si>
  <si>
    <t xml:space="preserve">Luke </t>
  </si>
  <si>
    <t>Topographic Wetness Index</t>
  </si>
  <si>
    <t xml:space="preserve">Kantavuus </t>
  </si>
  <si>
    <t>Maankosteus (dynaaminen) 2</t>
  </si>
  <si>
    <t>Maankosteus(indeksi) (dyn) 1</t>
  </si>
  <si>
    <t>Soil moisture, Soil moisture deficit</t>
  </si>
  <si>
    <t>Maanpaineanturit</t>
  </si>
  <si>
    <t xml:space="preserve">Maa-anturi </t>
  </si>
  <si>
    <t>Koekuormitus</t>
  </si>
  <si>
    <t xml:space="preserve">Aura-auton kuvatunnistus </t>
  </si>
  <si>
    <t>Lumensyvyys (toteuma)</t>
  </si>
  <si>
    <t>Lumensyvyys (ennuste)</t>
  </si>
  <si>
    <t>Poikkileikkaus</t>
  </si>
  <si>
    <t xml:space="preserve">Profiili </t>
  </si>
  <si>
    <t>Kelirikko (pinta, runko)</t>
  </si>
  <si>
    <t xml:space="preserve">RDMC-kiihtyvyysanturi </t>
  </si>
  <si>
    <t>2 Ala-Ilomäki ym. 2015</t>
  </si>
  <si>
    <t>Mobiililaserskannaus</t>
  </si>
  <si>
    <t>Profilometri (pinnankarkeusmittari)</t>
  </si>
  <si>
    <t>Alusrakennemateriaali ja -paksuus</t>
  </si>
  <si>
    <t xml:space="preserve">Maaperätutkimukset </t>
  </si>
  <si>
    <t>GTK</t>
  </si>
  <si>
    <t>Maaperä</t>
  </si>
  <si>
    <t>Päällysrakennemateriaali ja -paksuus</t>
  </si>
  <si>
    <t xml:space="preserve">Maatutkaus </t>
  </si>
  <si>
    <t>3 Lammi 2020</t>
  </si>
  <si>
    <t>Maastokäynnit</t>
  </si>
  <si>
    <t>Kantavuusmittaus</t>
  </si>
  <si>
    <t>Urautuminen</t>
  </si>
  <si>
    <t>Nettohaihdunta, Lumensyvyys, Maankosteus</t>
  </si>
  <si>
    <t xml:space="preserve">Kantavuus, Urautuminen, Painoraj. väliaik. </t>
  </si>
  <si>
    <t>Kantavuus, Urautuminen</t>
  </si>
  <si>
    <t xml:space="preserve">Kantavuus, Sulaminen=&gt;Maankosteus dyn. </t>
  </si>
  <si>
    <t>Kantavuus, Kelirikkoalttius, Urautuminen</t>
  </si>
  <si>
    <t>Muodonmuutos (esim. urautuminen), Painorajoitus pysyvä/väliaikainen</t>
  </si>
  <si>
    <t xml:space="preserve">1+2 Country Road </t>
  </si>
  <si>
    <t>Traffic Speed Defectrometer Device (TSDD)</t>
  </si>
  <si>
    <t>Maatutka</t>
  </si>
  <si>
    <t>Maankosteus</t>
  </si>
  <si>
    <t>Laserskannaus</t>
  </si>
  <si>
    <t>Laserkeilausaineiston analyysi</t>
  </si>
  <si>
    <t>Kunnon valokuvaaminen</t>
  </si>
  <si>
    <t xml:space="preserve">Lämpökamera </t>
  </si>
  <si>
    <t>Lämpökamera</t>
  </si>
  <si>
    <t>Mobiili- ja droonilaserkeilaus</t>
  </si>
  <si>
    <t xml:space="preserve">Liikennemerkin kuvatulkinta </t>
  </si>
  <si>
    <t>tiekunta, metsäyhtiö, kuljettaja</t>
  </si>
  <si>
    <t>Kantavuus, Maankosteus</t>
  </si>
  <si>
    <t>Digital elevation model DEM</t>
  </si>
  <si>
    <t>Mobiili kantavuusmittaus</t>
  </si>
  <si>
    <t>Kosteusindeksi, Kantavuus</t>
  </si>
  <si>
    <t xml:space="preserve">Maatutka </t>
  </si>
  <si>
    <t xml:space="preserve">Ajoneuvoseuranta </t>
  </si>
  <si>
    <t>Metsäyhtiöiden data (kuljetussuunnittelu)</t>
  </si>
  <si>
    <t>Kunnostushistoria</t>
  </si>
  <si>
    <t>Ilmakuvatulkinta</t>
  </si>
  <si>
    <t xml:space="preserve">5 Owusu Afriyie ym. 2025 </t>
  </si>
  <si>
    <t xml:space="preserve">Dryness index </t>
  </si>
  <si>
    <t>Maankosteus (yhdistetty kuivuusindeksi)</t>
  </si>
  <si>
    <t>KMTK Hydro</t>
  </si>
  <si>
    <t>SMK, Tievelho (osa)</t>
  </si>
  <si>
    <t>Menetelmät</t>
  </si>
  <si>
    <t>urakoitsija</t>
  </si>
  <si>
    <t>(tiekunta)</t>
  </si>
  <si>
    <t>Satelliittitutka (maksullinen)</t>
  </si>
  <si>
    <t>Mobiililaserkeilaus</t>
  </si>
  <si>
    <t>2 Suomen metsäkeskus</t>
  </si>
  <si>
    <t xml:space="preserve">Kaukokartoitus </t>
  </si>
  <si>
    <t>3D-kiihtyvyysanturi</t>
  </si>
  <si>
    <t>Inventointi</t>
  </si>
  <si>
    <t>1 IL Sorateiden tiesäämalli</t>
  </si>
  <si>
    <t>LiDAR (potentiaaliset paikat)</t>
  </si>
  <si>
    <t>Tutkasensori</t>
  </si>
  <si>
    <t xml:space="preserve">1 NTL </t>
  </si>
  <si>
    <t>a) Mobiili laserskannaus b) Maalaserskannaus</t>
  </si>
  <si>
    <t>Mallinnus</t>
  </si>
  <si>
    <t>TIESIT</t>
  </si>
  <si>
    <t>KALLIO 2.0 -aineistolla päivitys</t>
  </si>
  <si>
    <t>Tiesääasema (hankekohtainen)</t>
  </si>
  <si>
    <t>(Metka: tavoitekantavuus)</t>
  </si>
  <si>
    <t>Ilmalaserkeilaus</t>
  </si>
  <si>
    <t>Kaukokartoitusaineiston analyysi</t>
  </si>
  <si>
    <t>Maankosteus (ennuste)</t>
  </si>
  <si>
    <t>Sääennusteet</t>
  </si>
  <si>
    <t>Routanousu</t>
  </si>
  <si>
    <t>Satelliittikuvat</t>
  </si>
  <si>
    <t>Säteilysensori</t>
  </si>
  <si>
    <t>Nettohaihdunta, Routa</t>
  </si>
  <si>
    <t>Droonit</t>
  </si>
  <si>
    <t>Ojan sijainti ja leveys</t>
  </si>
  <si>
    <t>Keskilinjageometria</t>
  </si>
  <si>
    <t>KMTK, Digitraffic road network</t>
  </si>
  <si>
    <t>MML KM2-korkeusmalli + Digitraffic road network</t>
  </si>
  <si>
    <t xml:space="preserve">Tietolaji, jolla on joko suoraan tai välillisesti vaikutusta soratien kuljetuskelpoisuuteen </t>
  </si>
  <si>
    <t xml:space="preserve">Ko. taulukossa esitetyt muut tietolajit, johon sarakkeen A tietolaji vaikuttaa. Esimerkkejä vaikutuksista on kuvattu solun kommenteissa. </t>
  </si>
  <si>
    <t>Hankkeet</t>
  </si>
  <si>
    <t>Kaikki</t>
  </si>
  <si>
    <t xml:space="preserve">Kääntöpaikat </t>
  </si>
  <si>
    <t>NTL, ModyFroad</t>
  </si>
  <si>
    <t>Ilmankosteus</t>
  </si>
  <si>
    <t>Koekuormitus+urautumismittaus</t>
  </si>
  <si>
    <t>Lämpötilan pinta-anturit</t>
  </si>
  <si>
    <t>Paikkatieto pysyvästä asutuksesta (säännöllinen auraus todennäköinen)</t>
  </si>
  <si>
    <t>Säteily (indeksi)</t>
  </si>
  <si>
    <t>1 NTL Skogforsk</t>
  </si>
  <si>
    <t xml:space="preserve">Kenttämittaukset </t>
  </si>
  <si>
    <t>2 Luke NTL</t>
  </si>
  <si>
    <t>Routamalli</t>
  </si>
  <si>
    <t>Valokuvaus (+konenäkötulkinta)</t>
  </si>
  <si>
    <t>Menetelmä6</t>
  </si>
  <si>
    <t>Ajoneuvoanturit</t>
  </si>
  <si>
    <t>osa Sky View Factoria</t>
  </si>
  <si>
    <t>Maa-anturi (routaputki)</t>
  </si>
  <si>
    <t xml:space="preserve">Maankosteus </t>
  </si>
  <si>
    <t>MML:n ilmalaserkeilausaineiston analyysi</t>
  </si>
  <si>
    <t>4 UEF Soil Season</t>
  </si>
  <si>
    <t>Percoasema</t>
  </si>
  <si>
    <t>1 NTL IL</t>
  </si>
  <si>
    <t xml:space="preserve">1 GTK </t>
  </si>
  <si>
    <t xml:space="preserve">Muillakin tekijöillä voi olla viimeistään pidemmällä aikajänteellä vaikutusta kuljetuskelpoisuuteen, mikäli ko. tilanteisiin ei puututa. </t>
  </si>
  <si>
    <t xml:space="preserve">Tässä ei ole otettu huomioon mahdollisia tiekunnan luvalla asennettuja maa-antureita.  </t>
  </si>
  <si>
    <t>Factor</t>
  </si>
  <si>
    <t>Road bearing capacity</t>
  </si>
  <si>
    <t>Kuormituskestävyys</t>
  </si>
  <si>
    <t>Road bearing capacity (forecast)</t>
  </si>
  <si>
    <t>Thawing</t>
  </si>
  <si>
    <t>Thawing (forecast)</t>
  </si>
  <si>
    <t>Evaporation</t>
  </si>
  <si>
    <t>Air humidity</t>
  </si>
  <si>
    <t>Road network centerline geometry</t>
  </si>
  <si>
    <t>Turnaround</t>
  </si>
  <si>
    <t>Traffic volume</t>
  </si>
  <si>
    <t xml:space="preserve">Snow depth </t>
  </si>
  <si>
    <t>Snow depth (forecast)</t>
  </si>
  <si>
    <t>Air temperature</t>
  </si>
  <si>
    <t>Air temperature (forecast)</t>
  </si>
  <si>
    <t>Ground temperature</t>
  </si>
  <si>
    <t>Soil type</t>
  </si>
  <si>
    <t xml:space="preserve">Ditch depth </t>
  </si>
  <si>
    <t xml:space="preserve">Ditch location and width </t>
  </si>
  <si>
    <t xml:space="preserve">Ditch condition </t>
  </si>
  <si>
    <t>Blocked ditch</t>
  </si>
  <si>
    <t>Weight restriction (permanent)</t>
  </si>
  <si>
    <t>Weight restriction (temporary)</t>
  </si>
  <si>
    <t>Surface condition</t>
  </si>
  <si>
    <t>Longitudinal gradient</t>
  </si>
  <si>
    <t xml:space="preserve">Profile </t>
  </si>
  <si>
    <t>Frost (forecast)</t>
  </si>
  <si>
    <t>Culverts</t>
  </si>
  <si>
    <t>Radiation</t>
  </si>
  <si>
    <t>Road width</t>
  </si>
  <si>
    <t xml:space="preserve">Roads affected by thawing </t>
  </si>
  <si>
    <t>Major rehabilitation (need)</t>
  </si>
  <si>
    <t>Major rehabilitation (year)</t>
  </si>
  <si>
    <t>Frost, Soil ice content (SIC)</t>
  </si>
  <si>
    <t>Frost heave</t>
  </si>
  <si>
    <t>Crossfall</t>
  </si>
  <si>
    <t>Precipitation</t>
  </si>
  <si>
    <t>Precipitation (forecast)</t>
  </si>
  <si>
    <t>Brush encroachment</t>
  </si>
  <si>
    <t>Road subbase material and thickness</t>
  </si>
  <si>
    <t xml:space="preserve">Pavement width </t>
  </si>
  <si>
    <t>Julkinen tietolähde / Public source</t>
  </si>
  <si>
    <t>Pavement structure material and thickness</t>
  </si>
  <si>
    <t xml:space="preserve">Forest vegetation </t>
  </si>
  <si>
    <t>Pavement surface material</t>
  </si>
  <si>
    <t>Road gravelling (timing)</t>
  </si>
  <si>
    <t>Roadside windrow</t>
  </si>
  <si>
    <t xml:space="preserve">Bearing capacity </t>
  </si>
  <si>
    <t>Bearing capacity</t>
  </si>
  <si>
    <t>Moisture index , Bearing capacity</t>
  </si>
  <si>
    <t>Moisture index , Drainage</t>
  </si>
  <si>
    <t>Drainage</t>
  </si>
  <si>
    <t xml:space="preserve">Drainage </t>
  </si>
  <si>
    <t>Road Availibility</t>
  </si>
  <si>
    <t>Bearing capacity, Rutting</t>
  </si>
  <si>
    <t>Frost</t>
  </si>
  <si>
    <t>Nett evaporation, Frost</t>
  </si>
  <si>
    <t>Soil moisture</t>
  </si>
  <si>
    <t>Bearing capacity, Soil moisture</t>
  </si>
  <si>
    <t>Temperature (road surface), Nett evaporation</t>
  </si>
  <si>
    <t>Profile, Drainage</t>
  </si>
  <si>
    <t xml:space="preserve">Bearing capacity, Melting=&gt;Soil moisture dyn. </t>
  </si>
  <si>
    <t>Bearing capacity, Roads affected by Thawing, Rutting</t>
  </si>
  <si>
    <t>Nett evaporation, Snow depth, Soil moisture</t>
  </si>
  <si>
    <t>Maanpaine =&gt; Urautuminen/Tiivistyminen, Kelirikko =&gt; Kuljetuskelpoisuus</t>
  </si>
  <si>
    <t>Soil pressure =&gt; Rutting/Compaction, Thawing =&gt; Road Availibility</t>
  </si>
  <si>
    <t>Haihdunta</t>
  </si>
  <si>
    <t xml:space="preserve">Bearing capacity, Rutting, Weight restriction (temporary) </t>
  </si>
  <si>
    <t>Pavement surface material, Bearing capacity (surface)</t>
  </si>
  <si>
    <t>Soil moisture (forecast)</t>
  </si>
  <si>
    <t>SAR-tutka droonissa</t>
  </si>
  <si>
    <t>Menetelmä1 / Methodology</t>
  </si>
  <si>
    <t>HankeA / Project</t>
  </si>
  <si>
    <t>Metsäteho Oy</t>
  </si>
  <si>
    <t xml:space="preserve">Ala-Ilomäki J, Cohen J, Heilimo J, Hyvönen E, Hänninen P, Ikonen J, Middleton M, Nevalainen P, Pahikkala T, Pohjankukka J, Pulliainen J, Riihimäki H, Sutinen R, Tuominen S, Varjo J (2015) </t>
  </si>
  <si>
    <t xml:space="preserve">New Computational Methods for Efficient Utilisation of Public Data. Geologian tutkimuskeskus Tutkimusraportti 217. </t>
  </si>
  <si>
    <t xml:space="preserve">https://jukuri.luke.fi/handle/10024/486016. </t>
  </si>
  <si>
    <t xml:space="preserve">https://doi.org/10.1080/14942119.2023.2276628 </t>
  </si>
  <si>
    <t xml:space="preserve">Kaakkurivaara T, Uusitalo J (2011) Kelirikkoaikaisen puunkuljetuksen haasteet – Ratkaisuja metsäteiden kuljetuskelpoisuuden ongelmiin sekä metsäteiden kantavuuden mittaukseen ja kunnostamiseen. Metlan työraportteja 200. </t>
  </si>
  <si>
    <t xml:space="preserve">Karjalainen V (2019) Metsäteiden kuljetuskelpoisuuteen vaikuttavat tien sekä ympäristön ominaisuudet. Pro gradu, Itä-Suomen yliopisto. </t>
  </si>
  <si>
    <t xml:space="preserve">https://erepo.uef.fi/server/api/core/bitstreams/f43a5d0e-66ed-4de3-99e0-f19a3c8a976d/content     </t>
  </si>
  <si>
    <t xml:space="preserve">Karjalainen V (2025) Critical aspects in trafficability of forest terrain and gravel roads. Väitöskirja Itä-Suomen yliopisto. </t>
  </si>
  <si>
    <t xml:space="preserve">https://www.dissertationesforestales.fi/article/25006  </t>
  </si>
  <si>
    <t xml:space="preserve">https://doi.org/10.1016/j.jag.2024.104109  </t>
  </si>
  <si>
    <t xml:space="preserve">https://doi.org/10.1080/14680629.2024.2434945 </t>
  </si>
  <si>
    <t xml:space="preserve">University of Eastern Finland, Metsäkeskus, Maanmittauslaitos (2022). Metsäteiden kuntokartoitus (MeTeiKu) -hankkeen loppuraportti. Julkaisematon raportti 23.12.2022. </t>
  </si>
  <si>
    <t xml:space="preserve">Väätäinen K, Kostensalo J, Anttila P, Savinainen M, Kaakkurivaara T, Pohjankukka J. Laitila J, Lindeman H, Lopatin E, Sikanen L (2025) </t>
  </si>
  <si>
    <t xml:space="preserve">https://doi.org/10.1080/14942119.2025.2533086 </t>
  </si>
  <si>
    <t xml:space="preserve">Waga K (2021) Unpaved forest road quality assessment using airborne LiDAR data. Väitöskirja, Itä-Suomen yliopisto. </t>
  </si>
  <si>
    <t xml:space="preserve">Lammi M (2020) Metsäteiden merkitys ja kunto Suomessa - Kevyiden kantavuusmittalaitteiden käytettävyys metsäteiden kunnon arvioinnissa. Diplomityö Tampereen yliopisto. </t>
  </si>
  <si>
    <t xml:space="preserve">https://trepo.tuni.fi/bitstream/handle/10024/123853/LammiMika.pdf   </t>
  </si>
  <si>
    <t xml:space="preserve">Matintupa A, Saarenketo T, Saarenpää T, Simonen M, Suomela S (2025) Mittauksiin perustuva sorateiden kunnonhallinta. Väyläviraston julkaisuja 98/2025. </t>
  </si>
  <si>
    <t>Mittauksiin perustuva sorateiden kunnonhallinta</t>
  </si>
  <si>
    <t xml:space="preserve">Nousiainen M (2024) Yksityisteiden kuntokartoitus laserkeilausaineiston avulla  - TIESIT-hanke 2022–2024 – Loppuraportti. Metsäkeskus. </t>
  </si>
  <si>
    <t xml:space="preserve">https://www.metsakeskus.fi/sites/default/files/document/tiesit-yksityisteiden-kuntokartoituksen-loppuraportti.pdf   </t>
  </si>
  <si>
    <t xml:space="preserve">https://doi.org/10.4236/ojf.2025.152009   </t>
  </si>
  <si>
    <t xml:space="preserve">Saarenketo T (2025) Gravel and forest roads -  test methods and performance standards part 1. Test methods. ROADEX Network. </t>
  </si>
  <si>
    <t xml:space="preserve">https://www.roadex.org/wp-content/uploads/2026/01/ROADEX-Gravel-and-Forest-Road-Test-Methods-final.pdf  </t>
  </si>
  <si>
    <t xml:space="preserve">https://www.doria.fi/bitstream/handle/10024/190916/vj_2025-29_978-952-405-267-2.pdf </t>
  </si>
  <si>
    <t>ModyFroad</t>
  </si>
  <si>
    <t>SoilSeason</t>
  </si>
  <si>
    <t>https://crojfe.com/archive/volume-46-no-2/estimation-of-road-depression-depth-using-airborne-laser-scanned-data/</t>
  </si>
  <si>
    <t>Noreland D (2024) Effektiva inventerings verktyg för skogsbilvägar - Maskinstöd för datainsamling och ajourhållning av väginformation: fordonsdata. Skogforsk Arbetsrapport 1206-2024.</t>
  </si>
  <si>
    <t>1206-2024-effektiva-inventeringsverktyg-for-skogsbilvagar.pdf</t>
  </si>
  <si>
    <t xml:space="preserve">Bussman S (2026) Ojituksen merkitys kantavuuden vaihtelun lieventämisessä : Havaintoja valtion sorateiltä 2020–2025. Väyläviraston julkaisuja 13/2026. </t>
  </si>
  <si>
    <t xml:space="preserve">https://www.doria.fi/bitstream/handle/10024/194099/vj_2026-13_978-952-405-394-5.pdf </t>
  </si>
  <si>
    <t xml:space="preserve">Hoffmann S, Hoseini M, Wingartz M, Rajabi M, Ross Gobakken H, Astrup R (2026) Mapping forest road surface deterioration: detection, localization, and assessing maintenance features with the near-field sensor platform RoadSens </t>
  </si>
  <si>
    <t>https://doi.org/10.1080/14942119.2026.2665577</t>
  </si>
  <si>
    <t>International Journal of Forest Engineering</t>
  </si>
  <si>
    <t>Raul Fernandez Lacruz and Liviu Theodor Ene (2022) Using ALS data for biomass estimations alongside forest roads - A case study in Uppsala Municipality. Skogforsk Arbetsrapport 1134-2022.</t>
  </si>
  <si>
    <t>https://doi.org/10.1016/j.compag.2024.109710</t>
  </si>
  <si>
    <t xml:space="preserve">https://www.skogforsk.se/kunskapsbanken/kunskapsartiklar/2024/fortolkning-av-vagens-tillganglighetsklass/  </t>
  </si>
  <si>
    <t>Bergqvist M, Davidsson A, Eliasson L (2024) En metod för förtolkning av vägens tillgänglighetsklass. Skogforsk Arbetsrapport 1219-2024.</t>
  </si>
  <si>
    <r>
      <t xml:space="preserve">Karsisto V (2024) </t>
    </r>
    <r>
      <rPr>
        <sz val="11"/>
        <color rgb="FF404040"/>
        <rFont val="Aptos Narrow"/>
        <family val="2"/>
        <scheme val="minor"/>
      </rPr>
      <t xml:space="preserve">Forecasting road conditions on gravel roads. Julkaisematon kalvoesitys 6.9.2024. Ilmatieteen laitos.  </t>
    </r>
  </si>
  <si>
    <t xml:space="preserve">https://doi.org/10.14214/df.316  </t>
  </si>
  <si>
    <t>https://doi.org/10.14214/sf.10371</t>
  </si>
  <si>
    <t>Waga K, Malinen J, Tokola T (2020) A Topographic Wetness Index for Forest Road Quality Assessment: An Application in the Lakeland Region of Finland. Forests 11(11)</t>
  </si>
  <si>
    <t>https://doi.org/10.3390/f11111165</t>
  </si>
  <si>
    <t>Simulointimallin tarkastelua ja alustavia tuloksia</t>
  </si>
  <si>
    <t>Fjeld D, Persson M, Fransson JES, Bjerketvedt J, Bråthen M (2024) Modelling forest road trafficability with satellite-based soil moisture variables. International Journal of Forest Engineering 35(1):93–104</t>
  </si>
  <si>
    <t>Toward automation in forest road classification: opportunities and limitations of geometry extraction from a mobile sensor platform</t>
  </si>
  <si>
    <t xml:space="preserve">Varin P (2026) Gravel and forest roads - Impact of trucks: Calculations with Erapave. Summary report 2026. ROADEX Network. </t>
  </si>
  <si>
    <t>ROADEX_Gravel and Forest Roads_EraPave_Summary Report_2026</t>
  </si>
  <si>
    <t>PowerPoint-esitys</t>
  </si>
  <si>
    <t>Rantala T, Lukkari T (2026)Mobiililaserkeilaus metsätien kunnon arvioinnissa. Seminaariesitys 15.4.2026</t>
  </si>
  <si>
    <t xml:space="preserve">Karjalainen V, Grabow M, Karjalainen T, Tokola T (2026) Soratien laadun ennustus olemaan olevan paikkatiedon avulla. Seminaariesitys 15.4.2026 </t>
  </si>
  <si>
    <t xml:space="preserve">Waga K, Malinen J, Tokola T (2021) Locally invariant analysis of forest road quality using two different pulse density airborne laser scanning datasets. Silva Fennica 55(1) </t>
  </si>
  <si>
    <t>Fjeld D, Bjerketvedt J, Bråthen M (2022) Baereevneklassifisering av skogsbilveier. Resultater av pilotforsöket 2018-2021 (Bearing capacity classification of forest roads – results of a pilot study). NIBIO Report Vol. 8 No. 147</t>
  </si>
  <si>
    <t>Pohjamaan kantavuusluokitus – Metsätieohjeiston uudistettu materiaali</t>
  </si>
  <si>
    <t xml:space="preserve">Niskanen P, Pirnes V, Pekkala V, Rasi-Koskinen H, Tuutijärvi M-T, Jokinen K, Sukuvaara T, Karsisto V, Mäenpää K (2024) Winter Premium  - Loppuraportti. </t>
  </si>
  <si>
    <t xml:space="preserve">Johansson I (2025) Undersökning av GIS-baserade 
prediktorer för skattning av markens 
bärförmåga vid slutavverkning. Examensarbete Uppsala Universitet. </t>
  </si>
  <si>
    <t>Ida_Johansson</t>
  </si>
  <si>
    <t xml:space="preserve">Strandström M (2017a) Pohjamaan kantavuusluokitus - Metsätieohjeiston uudistettu materiaali. Metsäteho Oy. </t>
  </si>
  <si>
    <t xml:space="preserve">Strandström M (2017b) Päällysrakenneluokat - Metsätieohjeiston uudistettu materiaali. Metsäteho Oy. </t>
  </si>
  <si>
    <t>Päällysrakennetaulukot – Metsätieohjeiston uudistettu materiaali</t>
  </si>
  <si>
    <t xml:space="preserve">Saarelainen S, Makkonen L (2007) Ilmastonmuutokseen sopeutuminen tienpidossa: Esiselvitys. Tiehallinnon selvityksiä 4/2007. </t>
  </si>
  <si>
    <t>Ilmastonmuutokseen sopeutuminen tienpidossa : esiselvitys - Doria</t>
  </si>
  <si>
    <t xml:space="preserve">Raninen J (2026) Tienleveystiedon AI-yhteistyöpilotti. Seminaariesitys 15.4.2026. </t>
  </si>
  <si>
    <t>Raninen_Tienleveystiedon_AI-yhteistyopilotti.pdf</t>
  </si>
  <si>
    <t xml:space="preserve">1 NTL Luke </t>
  </si>
  <si>
    <t>1 Saarenketo 2025 mainittu</t>
  </si>
  <si>
    <t>1 mainittu Saarenketo 2025</t>
  </si>
  <si>
    <t>Perco-asema</t>
  </si>
  <si>
    <t>Ajoneuvon a) CAN-väylä- tai b) FMS-data</t>
  </si>
  <si>
    <t xml:space="preserve">1 NTL UO/FMI </t>
  </si>
  <si>
    <t>FMI</t>
  </si>
  <si>
    <t>UO</t>
  </si>
  <si>
    <t>NTL = Northern Traffic Lights</t>
  </si>
  <si>
    <t>Country road = Take me home country road</t>
  </si>
  <si>
    <t xml:space="preserve">1 Matintupa et al. 2025 </t>
  </si>
  <si>
    <t xml:space="preserve">1 Malmivuo 2022 </t>
  </si>
  <si>
    <t xml:space="preserve">Malmivuo M (2022) Lumimäärän ja tasaisuuden lasermittaus. Väyläviraston julkaisuja 71/2022. </t>
  </si>
  <si>
    <t>Lumimäärän ja tasaisuuden lasermittaus</t>
  </si>
  <si>
    <t xml:space="preserve">Pirjo Venäläinen ja Jukka Malinen </t>
  </si>
  <si>
    <t xml:space="preserve">Kuljetuskelpoisuusluokituksen tarveselvitys - Liitedokumentti: Tietolajit </t>
  </si>
  <si>
    <t>DATA TYPES</t>
  </si>
  <si>
    <t>Lähteet/References</t>
  </si>
  <si>
    <t xml:space="preserve">Malleja ja analyyseja, joissa ko. tietolajia käytetään. Mallien ja malliprojektien tarkennus on esitetty kohdassa References. </t>
  </si>
  <si>
    <t xml:space="preserve">Mallien lopulliset sisällöt tarkentuvat tutkimushankkeiden myöhemmissä vaiheissa. </t>
  </si>
  <si>
    <t xml:space="preserve">Menetelmiä, joilla ko. tietolajin tilannetta on mitattu T&amp;K-hankkeissa (julkisten tietolähteiden tiedonkeruumenetelmiä ei ole kuvattu). </t>
  </si>
  <si>
    <t xml:space="preserve">saaduista havainnoista ja kokemuksista. </t>
  </si>
  <si>
    <t>LÄHTEET</t>
  </si>
  <si>
    <t>Projektipartnerit</t>
  </si>
  <si>
    <t>Lähteet</t>
  </si>
  <si>
    <t xml:space="preserve">Tietolajitaulukon lähdeviittausten mukaiset lähteet </t>
  </si>
  <si>
    <t>Novel digital solutions and multi-sourced data in assessing trafficability of forest roads – Take me home country road | Natural Resources Institute Finland</t>
  </si>
  <si>
    <t>Northern Traffic Lights | Natural Resources Institute Finland</t>
  </si>
  <si>
    <t xml:space="preserve">Oulun yliopisto, University of Oulu </t>
  </si>
  <si>
    <t>Ilmatieteen laitos, Finnish Meteorological Institute</t>
  </si>
  <si>
    <t xml:space="preserve">Luonnonvarakeskus, Natural Resources Institute Finland </t>
  </si>
  <si>
    <t xml:space="preserve">https://www.metsakeskus.fi/fi/hankkeet/tiesit-puu-ja-energiahuollon-turvaaminen </t>
  </si>
  <si>
    <t xml:space="preserve">STSM = Sorateiden tiesäämalli </t>
  </si>
  <si>
    <t>Kokko E-R, Chaney N, Guyumus D, Bacelar L, Torres-Rojas L, Okkonen J (2025) Modelling of temporal and spatial trends in soil conditions in Finland using HydroBlocks model. EGUsphere (preprint)</t>
  </si>
  <si>
    <t>EGUsphere - Modelling of temporal and spatial trends in soil conditions in Finland using HydroBlocks model</t>
  </si>
  <si>
    <t>1 Country road, Väätäinen et al. 2025</t>
  </si>
  <si>
    <t>1 Fjeld et al. 2024</t>
  </si>
  <si>
    <t xml:space="preserve">Waga K, Malinen J, Tokola T (2016) Comparison of high and low density airborne lidar data for forest road quality assessment. ISPRS Annals of the Photogrammetry, Remote Sensing and Spatial Information Sciences, III-8. </t>
  </si>
  <si>
    <t xml:space="preserve">https://doi.org/10.5194/isprs-annals-III-8-167-2016 </t>
  </si>
  <si>
    <t>UEF</t>
  </si>
  <si>
    <t xml:space="preserve">Itä-Suomen yliopisto, University of Eastern Finland </t>
  </si>
  <si>
    <t>Winter Premium</t>
  </si>
  <si>
    <t>OptiforValue</t>
  </si>
  <si>
    <t xml:space="preserve">FMI, auraus pysyvän asutuksen alueella </t>
  </si>
  <si>
    <t>ESA, NASA, FMI</t>
  </si>
  <si>
    <t>KRM = Valtion sorateiden kelirikkomallin selvitys</t>
  </si>
  <si>
    <t xml:space="preserve">3 UO&amp;TAU </t>
  </si>
  <si>
    <t>1 NTL (Luke, UO, FMI)</t>
  </si>
  <si>
    <t>1 Winter Premium (Niskanen et al. 2024)</t>
  </si>
  <si>
    <t xml:space="preserve">Grabow M, Tokola T, Leppänen V (2025) Estimation of Road Depression Depth Using Airborne Laser Scanned Data. Croatian Journal of Forest Engineering.  </t>
  </si>
  <si>
    <t>Measuring, modelling and developing dynamic forest road quality system - Aalto University's research portal</t>
  </si>
  <si>
    <t>Home - OptiForValue</t>
  </si>
  <si>
    <t>Seasonal Trafficability of Forest Soils and Gravel Roads - UEFConnect</t>
  </si>
  <si>
    <t>Winter Premium | Oulun yliopisto</t>
  </si>
  <si>
    <t>Geologian tutkimuskeskus GTK, Geological Survey of Finland</t>
  </si>
  <si>
    <t>Suomen ympäristökeskus, Finnish Environment Institute</t>
  </si>
  <si>
    <t xml:space="preserve">Maanmittauslaitos, National Land Survey of Finland </t>
  </si>
  <si>
    <r>
      <t xml:space="preserve">Karjalainen T, Karjalainen V, Waga K, Tokola T (2024a) </t>
    </r>
    <r>
      <rPr>
        <sz val="11"/>
        <color rgb="FF404040"/>
        <rFont val="Aptos Narrow"/>
        <family val="2"/>
        <scheme val="minor"/>
      </rPr>
      <t xml:space="preserve">Predicting the roadway width of forest roads by means of airborne laser scanning. International Journal of Applied Earth Observation and Geoinformation. </t>
    </r>
  </si>
  <si>
    <t xml:space="preserve">Karjalainen V, Malinen J, Tokola T (2024b) Predicting bearing capacity and trafficability classes of forest roads using road properties and surrounding terrain information. Road Materials and Pavement Design. </t>
  </si>
  <si>
    <t xml:space="preserve">5 Fjeld et al. 2024 </t>
  </si>
  <si>
    <t xml:space="preserve">Gregow H, Ruosteenoja K, Juga I, Näsman S, Mäkelä M, Laapas M, Jylhä K (2011) Lumettoman maan routaolojen mallintaminen ja ennustettavuus muuttuvassa ilmastossa. Ilmatieteen laitos, Raportteja 2011:5. </t>
  </si>
  <si>
    <t xml:space="preserve">https://helda.helsinki.fi/server/api/core/bitstreams/f58d0a98-3ca1-414d-8f73-d64e988ab10a/content </t>
  </si>
  <si>
    <t>1 NTL FMI ja Luulajan yo</t>
  </si>
  <si>
    <t xml:space="preserve">1 Väätäinen et al. 2025 </t>
  </si>
  <si>
    <t xml:space="preserve">Kaakkurivaara T, Vuorimies N, Kolisoja P, Uusitalo J (2015) Applicability of portable tools in assessing the bearing capacity of forest roads. Silva Fenn. 49(2):1239. </t>
  </si>
  <si>
    <t xml:space="preserve">doi: 10.14214/sf.1239 </t>
  </si>
  <si>
    <t>https://doi.org/10.14214/df.251</t>
  </si>
  <si>
    <t xml:space="preserve">Kaakkurivaara T (2018) Innovative methods for measuring and improving the bearing capacity of forest roads. Väitöskirja, Itä-Suomen yliopisto. </t>
  </si>
  <si>
    <t>Saarenketo T, Aho S (2005) Managing spring thaw weakening on low volume roads. Problem description, load restriction policies, monitoring and rehabilitation. Roadscanners Roadex II Northern Periphery.</t>
  </si>
  <si>
    <t>https://www.roadex.org/wp-content/uploads/2014/01/2_3-Spring_Thaw_Weakening_l.pdf</t>
  </si>
  <si>
    <t>3 Fjeld et al. 2021 ja 2022</t>
  </si>
  <si>
    <t>2 Väätäinen et al. 2025</t>
  </si>
  <si>
    <t xml:space="preserve">Hrůza P, Mikita T, Tyagur N, Krejza Z, Cibulka M, Procházková A, Patočka Z (2018) Detecting forest road wearing course damage using different methods of remote sensing. Remote Sensing, 10(4), 492. </t>
  </si>
  <si>
    <t>https://doi.org/10.3390/rs10040492</t>
  </si>
  <si>
    <t>1 Kokko et al. 2025</t>
  </si>
  <si>
    <t>1 NTL (Luke, UO ja FMI)</t>
  </si>
  <si>
    <t>2 ModyFroad (Rantala ja Lukkari 2026)</t>
  </si>
  <si>
    <r>
      <t>2 NTL U</t>
    </r>
    <r>
      <rPr>
        <sz val="11"/>
        <rFont val="Aptos Narrow"/>
        <family val="2"/>
        <scheme val="minor"/>
      </rPr>
      <t>O</t>
    </r>
  </si>
  <si>
    <t xml:space="preserve">1 Grabow et al. 2025, UEF Soil Season </t>
  </si>
  <si>
    <t>Masteroppgave</t>
  </si>
  <si>
    <t>2 FMI ym. VED-hanke</t>
  </si>
  <si>
    <t>1 Karsisto et al. 2021</t>
  </si>
  <si>
    <t xml:space="preserve">Karsisto V, Latva L, Miettinen J, Hippi M, Mäenpää K, Siili T, Posio P, Sukuvaara T (2021) Experiences in using low-cost sensors to observe road weather. EMS Annual Meeting Abstracts. </t>
  </si>
  <si>
    <t xml:space="preserve">https://doi.org/10.5194/ems2021-145 </t>
  </si>
  <si>
    <t>2-3 Ala-Ilomäki et al. 2015</t>
  </si>
  <si>
    <t>1 Holzleitner et al. 2020</t>
  </si>
  <si>
    <t xml:space="preserve">1 Niskanen et al. 2024 </t>
  </si>
  <si>
    <t>2 Melniks et al. 2020</t>
  </si>
  <si>
    <t>10.22616/ERDev.2020.19.TF439</t>
  </si>
  <si>
    <t>TAU</t>
  </si>
  <si>
    <t xml:space="preserve">Tampereen yliopisto, University of Tampere </t>
  </si>
  <si>
    <t>Aalto</t>
  </si>
  <si>
    <t xml:space="preserve">Aalto-yliopisto, Aalto University </t>
  </si>
  <si>
    <t>4 Niskanen et al. 2024</t>
  </si>
  <si>
    <t>3 Karjalainen et al 2024b (lentokone), UEF Soil Season (drooni), Ala-Ilomäki ym. 2015</t>
  </si>
  <si>
    <t>2+3 ModyFroad</t>
  </si>
  <si>
    <t xml:space="preserve">Flisberg P, Rönnqvist M, Willén E, Frisk M, Friberg G (2020) Spatial optimization of ground-based primary extraction routes using the BestWay decision support system. Canadian Journal of Forest Research 51(5).  </t>
  </si>
  <si>
    <t>doi: 10.1139/cjfr-2020-0238</t>
  </si>
  <si>
    <t>1 Waga 2021, Country road ja NTL Luke, Väätäinen et al. 2025</t>
  </si>
  <si>
    <t>STSM, NTL FMI</t>
  </si>
  <si>
    <t>FMI tiesää</t>
  </si>
  <si>
    <t>VTK = Ruotsin sorateiden saavutettavuusluokitus</t>
  </si>
  <si>
    <t>Arbetsrapport 1219-2024_En-metod-for-fortolkning-av-tillganglighetsklass</t>
  </si>
  <si>
    <t>VTK</t>
  </si>
  <si>
    <t>NTL, ModyFroad, VTK</t>
  </si>
  <si>
    <t>1 Fernandez Lacruz ja Theodor Ene (2022)</t>
  </si>
  <si>
    <t>Fjeld D, Bjerketvedt J, Bråthen M (2021) Forest road availability – inferences from logging truck delivery messages. Proceedings COFE-FORMEC 2021; Sept 27-30.</t>
  </si>
  <si>
    <t xml:space="preserve">https://www.landbruksdirektoratet.no/nb/filarkiv/rapporter/prosjektresultater/skogbruk/B%C3%A6reevneklassifisering%20for%20skogsbilveier%20NIBIO_RAPPORT_2022_8_147.pdf </t>
  </si>
  <si>
    <r>
      <t xml:space="preserve">3 NTL Luke </t>
    </r>
    <r>
      <rPr>
        <sz val="11"/>
        <rFont val="Aptos Narrow"/>
        <family val="2"/>
        <scheme val="minor"/>
      </rPr>
      <t>+ UO</t>
    </r>
    <r>
      <rPr>
        <sz val="11"/>
        <color theme="1"/>
        <rFont val="Aptos Narrow"/>
        <family val="2"/>
        <scheme val="minor"/>
      </rPr>
      <t>, Väätäinen et al. 2025</t>
    </r>
  </si>
  <si>
    <t>2+6 Hoffmann et al. 2026</t>
  </si>
  <si>
    <t>2 Hoffmann et al. 2026</t>
  </si>
  <si>
    <t xml:space="preserve">Hoseini M, Ross Gobakken, Hoffmann S, Horvath C, Rahlf J, Bjerketvedt J, Puliti S, Astrup R (2025) RoadSens: An integrated near-field sensor solution for 3D forest road monitoring. Computers and Electronics in Agriculture 229 (2025) 109710. </t>
  </si>
  <si>
    <t>Stereokuvaus</t>
  </si>
  <si>
    <t xml:space="preserve">2 Hoseini et al. 2025 </t>
  </si>
  <si>
    <t>Kelirikkoaikaisen puunkuljetuksen haasteet – Ratkaisuja metsäteiden kuljetuskelpoisuuden ongelmiin</t>
  </si>
  <si>
    <t>1 Country road, Väätäinen ym. 2025, NTL (Luke+UO)</t>
  </si>
  <si>
    <t>Normaali/kevyt pudotuspainomittaus</t>
  </si>
  <si>
    <t>1+3+4 Kaakkurivaara et al. 2015, Kaakkurivaara 2018</t>
  </si>
  <si>
    <t>1+4 Lammi 2020</t>
  </si>
  <si>
    <t xml:space="preserve">3 Niskanen et al. 2024 </t>
  </si>
  <si>
    <t xml:space="preserve">1 UEF ModyFroad (KUAB), Fjeld et al. 2022+2024, Karjalainen et al. 2024b, Kaakkurivaara ja Uusitalo 2011 </t>
  </si>
  <si>
    <t>Ilmakuvausaineiston analyysi</t>
  </si>
  <si>
    <t>Ilmalaserkeilausaineiston analyysi</t>
  </si>
  <si>
    <t>Ilmalaserkeilauksen (ALS) analyysi</t>
  </si>
  <si>
    <t>2a Karjalainen ym. 2026, 2b Hruza et al. 2018</t>
  </si>
  <si>
    <t>1 Waga et al. 2016, Waga et al. 2021, UEF NTL</t>
  </si>
  <si>
    <t>5 Karjalainen ym. 2026</t>
  </si>
  <si>
    <t>2 TIESIT, Nousiainen 2024</t>
  </si>
  <si>
    <t xml:space="preserve">1 TIESIT, Nousiainen 2024, Owusu Afriyie et al. 2025 </t>
  </si>
  <si>
    <t>1 TIESIT, Nousiainen 2024</t>
  </si>
  <si>
    <t>KRM</t>
  </si>
  <si>
    <t xml:space="preserve">Ojien penkat </t>
  </si>
  <si>
    <t>Drainage (capacity)</t>
  </si>
  <si>
    <t xml:space="preserve">Kartografinen kosteusindeksi </t>
  </si>
  <si>
    <t>DTW depth-to-water index</t>
  </si>
  <si>
    <t xml:space="preserve">Ditch banks </t>
  </si>
  <si>
    <t>Volumetric water content VWC, Soil water content (SWC), Volumetric moisture content (VMC)</t>
  </si>
  <si>
    <t>Maankosteus (pintamaan)</t>
  </si>
  <si>
    <t>Surface soil moisture (SSM)</t>
  </si>
  <si>
    <t>Soil moisture index/state/content, soil water index (SWI)</t>
  </si>
  <si>
    <t>KMTK (to be added later)</t>
  </si>
  <si>
    <t xml:space="preserve">Kosteusindeksi, topografinen DTW </t>
  </si>
  <si>
    <t>Kosteusindeksi, topografinen TWI</t>
  </si>
  <si>
    <t>ks. Maankosteus</t>
  </si>
  <si>
    <t xml:space="preserve">Digitraffic road network </t>
  </si>
  <si>
    <t>Suomen Metsäkeskus Metka</t>
  </si>
  <si>
    <t>MML/SYKE pintamalli, Luke VMI, ESA Biomass</t>
  </si>
  <si>
    <t>MML KMTK, Fintraffic Digitraffic road network</t>
  </si>
  <si>
    <t>ECMWF Era5land</t>
  </si>
  <si>
    <t>(metsäyhtiöt osin)</t>
  </si>
  <si>
    <t>kuljettaja</t>
  </si>
  <si>
    <t xml:space="preserve">TIETOLAJIT </t>
  </si>
  <si>
    <t>Mallit ja projektit</t>
  </si>
  <si>
    <t>Tietolajitaulukossa mainittujen mallien ja hankkeiden internetlinkkejä</t>
  </si>
  <si>
    <t>Havaintoasemat &amp; Sorateiden tiesäämalli</t>
  </si>
  <si>
    <t xml:space="preserve">STSM </t>
  </si>
  <si>
    <t>3 NTL UO et al., UEF ModyFroad, 3a Noreland 2024</t>
  </si>
  <si>
    <t xml:space="preserve">Toward a digital twin of forest roads – road weather stations for monitoring road condition and trafficability in Eastern Finland. International Journal of Forest Engineering. </t>
  </si>
  <si>
    <t>Pituuskaltevuus, Topografinen kosteusindeksi</t>
  </si>
  <si>
    <t xml:space="preserve">Longitudinal gradient, Topografic Wetness Index </t>
  </si>
  <si>
    <t xml:space="preserve">Kuivatus, Pintakunto, Kantavuus </t>
  </si>
  <si>
    <t xml:space="preserve">Drainage, Surface condition, Bearing capacity </t>
  </si>
  <si>
    <t xml:space="preserve">Väätäinen K, Anttila P, Kostensalo J (2026) Metsäteiden dynaamisen kuljetuskelpoisuuden ennustaminen ja ennustemallien testauksest karttasovelluksissa. Seminaariesitys 15.4.2026. </t>
  </si>
  <si>
    <t xml:space="preserve">Owusu Afriyie N A, Castonguay M A, Arp P A (2025) Locating and Projecting Hydrologically Induced Forest Road Vulnerabilities. Open Journal of Forestry, 15. </t>
  </si>
  <si>
    <t>STSM, NTL Luke</t>
  </si>
  <si>
    <t>NTL Luke, KRM</t>
  </si>
  <si>
    <t>1 Fernandez Lacruz ja Theodor Ene 2022</t>
  </si>
  <si>
    <t>2 Karjalainen et al. 2024a, Karjalainen 2025, Karjalainen et al. 2026, Bergqvist et al. 2024, UEF Soil Season</t>
  </si>
  <si>
    <t>3 Gobakken et al. 2026</t>
  </si>
  <si>
    <t>Gobakken H R, Hoseini M, Hoffmann S, Astrup R (2026) Toward automation in forest road classification: opportunities and limitations ofgeometry extraction from a mobile sensor platform</t>
  </si>
  <si>
    <t>LÄHTEET / REFERENCES</t>
  </si>
  <si>
    <t xml:space="preserve">Mallit ja projektit / Models and Projects </t>
  </si>
  <si>
    <t>5 Hoseini et al. 2025</t>
  </si>
  <si>
    <t>2 University of Eastern Finland et al. 2022, TIESIT, Nousiainen 2024</t>
  </si>
  <si>
    <t>1 University of Eastern Finland et al. 2022</t>
  </si>
  <si>
    <t>Gammaspektrometri</t>
  </si>
  <si>
    <t>Copernicus Land Monitoring Service (CLMS), ESA Sentinel</t>
  </si>
  <si>
    <t>Soil water index (SWI), Bearing capacity</t>
  </si>
  <si>
    <t>Dynaaminen penetrometri</t>
  </si>
  <si>
    <t>1-2 MML (Raninen 2026)</t>
  </si>
  <si>
    <t>3 Hoseini et al. 2025</t>
  </si>
  <si>
    <t xml:space="preserve">Lämpökartoitus </t>
  </si>
  <si>
    <t xml:space="preserve">Ero kantavuudessa tielinjaan nähden </t>
  </si>
  <si>
    <t>Lämpötila (maa), Routa, Nettohaihdunta</t>
  </si>
  <si>
    <t>Alusrakenne, Kelirikko, Kosteusindeksi, Kantavuus, Routa</t>
  </si>
  <si>
    <t>Road subbase, Thawing, Moisture index , Bearing capacity, Frost</t>
  </si>
  <si>
    <t>Soil water index (SWI), Kantavuus</t>
  </si>
  <si>
    <t xml:space="preserve">Ala-Ilomäki J, Lindeman H, Niinistö T, Salmivaara A (2026) Vaikutukset puutavaran korjuuseen, kaukokuljetukseen, varastointiin ja logistiikkaan. </t>
  </si>
  <si>
    <t xml:space="preserve">Teoksessa: Huoltovarmuuskeskus (2026) Ilmastonmuutoksen riskit maa- ja metsätaloussektorien huoltovarmuudelle Suomessa - PUUVILJA-projektin loppuraportti. </t>
  </si>
  <si>
    <t>Puuvilja-projektin loppuraportti</t>
  </si>
  <si>
    <t>Lämpötila (tienpinta), Nettohaihdunta</t>
  </si>
  <si>
    <t>Pintakerrosmateriaali, Kantavuus (pinta)</t>
  </si>
  <si>
    <t xml:space="preserve">Deformation (for example. Rutting), Weight restriction </t>
  </si>
  <si>
    <t>Differences in the bearing capacity relative to the road alignment</t>
  </si>
  <si>
    <t>Temperature (ground), Frost, Nett evaporation</t>
  </si>
  <si>
    <t xml:space="preserve">(Topographic) Moisture index </t>
  </si>
  <si>
    <t xml:space="preserve">2 Saarenketo ja Aho 2005 </t>
  </si>
  <si>
    <t>2 NTL, 2a+b Fjeld et al 2022+2024</t>
  </si>
  <si>
    <t>5 NTL</t>
  </si>
  <si>
    <t>3 UO:n aiemmat hankkeet (HCT)</t>
  </si>
  <si>
    <t>1 Country road, 1+4 Väätäinen et al. 2025</t>
  </si>
  <si>
    <t>GTK, Luonnonvarakeskus, Radai (2023) Maaperäpilotti - Loppuraportti 22.12.2023.</t>
  </si>
  <si>
    <t>Loppuraportti+Maaperäpilotti+.pdf</t>
  </si>
  <si>
    <t xml:space="preserve"> RoadAvailability (papiNet), TransportAccessibility (MTS), Seasonal trafficability</t>
  </si>
  <si>
    <t>1 Country road, Väätäinen et al. 2025, NTL</t>
  </si>
  <si>
    <t>Sähkömagneettisen lentoaineiston numeerinen inversiolaskenta</t>
  </si>
  <si>
    <t>4+5 GTK et al. 2023</t>
  </si>
  <si>
    <t>Kaukokartoitusaineisto a) satelliitti b) LiDAR-korkeusmalli c) aerofysikaalinen aineisto</t>
  </si>
  <si>
    <t>Models and analyses in which the data type in question is used. Further detail on the models and model projects is given in the References section.</t>
  </si>
  <si>
    <t>The final content of the models will be refined in later stages of the research projects.</t>
  </si>
  <si>
    <t>Effect</t>
  </si>
  <si>
    <t>Other data types presented in the table that are affected by the data type in column A. Examples of effects are described in the cell comments.</t>
  </si>
  <si>
    <t>Owner/User</t>
  </si>
  <si>
    <t>Soil sensors that may have been installed with the permission of the road maintenance association have not been taken into account here.</t>
  </si>
  <si>
    <t>Methods</t>
  </si>
  <si>
    <t>Methods used to measure the status of this data type in R&amp;D projects (data collection methods for public data sources are not described).</t>
  </si>
  <si>
    <t>Projects</t>
  </si>
  <si>
    <t>the observations and experiences obtained in the studies.</t>
  </si>
  <si>
    <t>Public data source in Finland from which data for this data type is available. Links can be found in the comment for the relevant cell.</t>
  </si>
  <si>
    <t xml:space="preserve">T&amp;K-hankkeita, joissa on sovellettu em. menetelmiä. Solujen kommenteissa on  esimerkkejä tutkimuksissa </t>
  </si>
  <si>
    <t>R&amp;D projects in which the above methods have been applied. The cell comments contain examples of</t>
  </si>
  <si>
    <t>FGI</t>
  </si>
  <si>
    <t>Resilientti ja älykäs sora- ja metsäteiden huoltovarmuus sekä käytettävyys - RELA - UEFConnect</t>
  </si>
  <si>
    <t>RELA (ei vielä lisätty taulukkoon)</t>
  </si>
  <si>
    <t>Suomalaisia projektipartnereita / Finnish project partners</t>
  </si>
  <si>
    <t>Kokko E-R, Chaney N,  Guyumus D, Bacelar L, Torres-Rojas L, Okkonen J (2026) High resolution modelling of temporal and spatial dynamics in soil conditions in subarctic Finland using HydroBlocks model.</t>
  </si>
  <si>
    <t>https://doi.org/10.5194/hess-30-5049-2026</t>
  </si>
  <si>
    <t>Hydrology and Earth System Sciences 30(15):5049-5065</t>
  </si>
  <si>
    <t xml:space="preserve">Kostensalo J, Anttila P, Hardenbol A, Väätäinen K (2026) Integrating soil, weather, and lightweight deflectometer data for dynamic bearing-capacity estimates on forest roads. International Journal of Forest Engineering </t>
  </si>
  <si>
    <t>https://doi.org/10.1080/14942119.2026.2698172</t>
  </si>
  <si>
    <t xml:space="preserve">Oranssillä merkityt tekijät on toistaiseksi tunnistettu keskeisimmiksi kartoitettaviksi tietiedoiksi kuljetuskelpoisuuden määrittelyssä. </t>
  </si>
  <si>
    <t xml:space="preserve">Ne eivät ole kuitenkaan yhtä kiireisiä kartoittaa ajantasaisen kuljetuskelpoisuusluokituksen selvittämiseksi. </t>
  </si>
  <si>
    <t xml:space="preserve">joko yleisemmin tai metsäyhtiöiden osalta niiden omilla teillä. </t>
  </si>
  <si>
    <t>REFERENCES</t>
  </si>
  <si>
    <r>
      <t>Data type that has either a direct or indirect effect on the seasonal trafficability</t>
    </r>
    <r>
      <rPr>
        <sz val="11"/>
        <color rgb="FF0070C0"/>
        <rFont val="Aptos Narrow"/>
        <family val="2"/>
        <scheme val="minor"/>
      </rPr>
      <t xml:space="preserve"> </t>
    </r>
    <r>
      <rPr>
        <sz val="11"/>
        <color theme="1"/>
        <rFont val="Aptos Narrow"/>
        <family val="2"/>
        <scheme val="minor"/>
      </rPr>
      <t>of the gravel road</t>
    </r>
  </si>
  <si>
    <t xml:space="preserve">Tietolajitaulukossa mainittujen suomalaisten hankepartnereiden lyhenteiden selitykset </t>
  </si>
  <si>
    <t>Sarakkeessa A mainitusta tietolajista käytettyjä muita suomenkielisiä termejä</t>
  </si>
  <si>
    <t>Mallit/Models</t>
  </si>
  <si>
    <t>Mallit</t>
  </si>
  <si>
    <t>Models</t>
  </si>
  <si>
    <t>Public source</t>
  </si>
  <si>
    <t>(Omistaja/käyttäjä)</t>
  </si>
  <si>
    <r>
      <t xml:space="preserve">2) Data types for which a road user (e.g. a haulage company, a driver </t>
    </r>
    <r>
      <rPr>
        <i/>
        <sz val="11"/>
        <color theme="1"/>
        <rFont val="Aptos Narrow"/>
        <family val="2"/>
        <scheme val="minor"/>
      </rPr>
      <t>(kuljettaja)</t>
    </r>
    <r>
      <rPr>
        <sz val="11"/>
        <color theme="1"/>
        <rFont val="Aptos Narrow"/>
        <family val="2"/>
        <scheme val="minor"/>
      </rPr>
      <t xml:space="preserve">, a road maintenance contractor </t>
    </r>
    <r>
      <rPr>
        <i/>
        <sz val="11"/>
        <color theme="1"/>
        <rFont val="Aptos Narrow"/>
        <family val="2"/>
        <scheme val="minor"/>
      </rPr>
      <t>(urakoitsija)</t>
    </r>
    <r>
      <rPr>
        <sz val="11"/>
        <color theme="1"/>
        <rFont val="Aptos Narrow"/>
        <family val="2"/>
        <scheme val="minor"/>
      </rPr>
      <t xml:space="preserve">, or a consignor acting as a transport planner) </t>
    </r>
  </si>
  <si>
    <r>
      <t xml:space="preserve">can serve as one data source either more generally, or in the case of forestry companies </t>
    </r>
    <r>
      <rPr>
        <i/>
        <sz val="11"/>
        <color theme="1"/>
        <rFont val="Aptos Narrow"/>
        <family val="2"/>
        <scheme val="minor"/>
      </rPr>
      <t>(metsäyhtiö)</t>
    </r>
    <r>
      <rPr>
        <sz val="11"/>
        <color theme="1"/>
        <rFont val="Aptos Narrow"/>
        <family val="2"/>
        <scheme val="minor"/>
      </rPr>
      <t>, on their own roads.</t>
    </r>
  </si>
  <si>
    <t xml:space="preserve">1) Tietolajit, joissa tien omistaja tai tiekunta itse voi toimia tietolähteenä. </t>
  </si>
  <si>
    <r>
      <t xml:space="preserve">1) Data types for which the road owner or the road maintenance association </t>
    </r>
    <r>
      <rPr>
        <i/>
        <sz val="11"/>
        <color theme="1"/>
        <rFont val="Aptos Narrow"/>
        <family val="2"/>
        <scheme val="minor"/>
      </rPr>
      <t>(tiekunta)</t>
    </r>
    <r>
      <rPr>
        <sz val="11"/>
        <color theme="1"/>
        <rFont val="Aptos Narrow"/>
        <family val="2"/>
        <scheme val="minor"/>
      </rPr>
      <t xml:space="preserve"> can itself act as the data source.</t>
    </r>
  </si>
  <si>
    <t>STSM, NTL Luke, VTK, UEF</t>
  </si>
  <si>
    <t>STSM, NTL FMI, UEF</t>
  </si>
  <si>
    <t>SYKE, FMI, ESA, NASA</t>
  </si>
  <si>
    <t>STSM, NTL Luke, UEF, KRM</t>
  </si>
  <si>
    <t>TIESIT, UEF</t>
  </si>
  <si>
    <t>TIESIT, UEF, VTK</t>
  </si>
  <si>
    <t>Maanmittauslaitos: Paikkatietokeskus; National Land Survey of Finland: Finnish Geospatial Research Institute</t>
  </si>
  <si>
    <t>https://www.skogforsk.se/contentassets/05fe2bb56cd4453a9d0f0f5578355d8e/arbetsrapport-1134-2022.pdf</t>
  </si>
  <si>
    <t xml:space="preserve">Grabow M, Tokola T, Karjalainen V, Leppänen V (2026) Gravel road surface evaluation using field-collected profile measurements and airborne laser-scanned data.  </t>
  </si>
  <si>
    <t xml:space="preserve">International Journal of Forest Engineering. </t>
  </si>
  <si>
    <t xml:space="preserve">https://doi.org/10.1080/14942119.2026.2711478  </t>
  </si>
  <si>
    <t>Maastomittaus</t>
  </si>
  <si>
    <t>Kuivatus, Pintakunto</t>
  </si>
  <si>
    <t>Drainage, Surface condition</t>
  </si>
  <si>
    <t>4+5 Grabow et al 2026</t>
  </si>
  <si>
    <t>UEF = Useita projekteja (ks. lähdeviittaukset)</t>
  </si>
  <si>
    <t xml:space="preserve">Holzleitner F, Fritz M, Sokol W, Zott F, Kanzian C (2020) Predicting forest road's bearing capacity using smart sensing technology. Teoksessa: Björnheden R, Callesen I (toim.) (2020) NB Nord 2020. Proceedings of the Forest Operations For The Future. </t>
  </si>
  <si>
    <t>Forest Operations for the Future - current R&amp;D in forest operations and technology in the Nordic-Baltic countries - Skogforsk - Forestry Research Institute of Sweden</t>
  </si>
  <si>
    <t>HydroBlocks (ks. lähdeviittaukset)</t>
  </si>
  <si>
    <t>NTL, HydroBlocks</t>
  </si>
  <si>
    <t xml:space="preserve">SYKE, FMI Harvester Seasons </t>
  </si>
  <si>
    <t>HydroBlocks</t>
  </si>
  <si>
    <t>NTL Luke</t>
  </si>
  <si>
    <t xml:space="preserve">Maagaard J S (2021) Transport lead times – a survey of variation and causes. NMBU masters thesis. Faculty for environmental sciences and natural resource management. </t>
  </si>
  <si>
    <t xml:space="preserve">Melniks R, Ivanovs J, Lazdiņš A (2020) Identification of possible ditch culvert locations using LIDAR data. 19th International Scientific Conference Engineering for Rural Development. </t>
  </si>
  <si>
    <t>Rutting / Depth of road depression</t>
  </si>
  <si>
    <t xml:space="preserve">Muodonmuutostyyppi </t>
  </si>
  <si>
    <t>https://oulurepo.oulu.fi/bitstream/handle/10024/48305/nbnfioulu-202403152264.pdf</t>
  </si>
  <si>
    <t xml:space="preserve">Kantavuus (kevät) </t>
  </si>
  <si>
    <t xml:space="preserve">Bearing capacity (spring) </t>
  </si>
  <si>
    <t xml:space="preserve">5 TIESIT, Owusu Afriyie et al. 2025 </t>
  </si>
  <si>
    <r>
      <t xml:space="preserve">4 Flisberg et al. 2020, </t>
    </r>
    <r>
      <rPr>
        <sz val="11"/>
        <rFont val="Aptos Narrow"/>
        <family val="2"/>
        <scheme val="minor"/>
      </rPr>
      <t>UO ja TAU useita tutkimuksia</t>
    </r>
  </si>
  <si>
    <t>https://www.metsateho.fi/wp-content/uploads/Tokola_Soratien-laadun-ennustus.pdf</t>
  </si>
  <si>
    <t xml:space="preserve">3 Karjalainen et al. 2024b ja 2026, Bussman 2026 </t>
  </si>
  <si>
    <t xml:space="preserve">2 Niskanen et al. 2024, UEF Soil Season </t>
  </si>
  <si>
    <t>2, 4, 5 Okkonen 2025</t>
  </si>
  <si>
    <t>2 Gregow et al. 2011, NTL</t>
  </si>
  <si>
    <t>3 ModyFroad FGI</t>
  </si>
  <si>
    <t>Okkonen J (2025) Measuring snow and frozen soils and roads with InSAR-drone and Percostations. Julkaisematon kalvosarja Pyryn päivän lumiseminaari 30.-31.10.2025.</t>
  </si>
  <si>
    <t>Needs Assessment of a Seasonal Trafficability Classification System – Annex: Data Types</t>
  </si>
  <si>
    <t>Factors marked in orange have so far been identified as the most essential data items to survey when determining seasonal transportability.</t>
  </si>
  <si>
    <t>Other factors may also affect seasonal trafficability, at the latest over a longer time horizon, if these situations are not addressed.</t>
  </si>
  <si>
    <t>However, they are not as urgent to investigate for determining an up-to-date seasonal trafficability classification.</t>
  </si>
  <si>
    <t xml:space="preserve">Julkinen tietolähde Suomessa, josta ko. tietolajin tietoja on saatavissa. Linkit löytyvät ko. solun kommentista. </t>
  </si>
  <si>
    <t xml:space="preserve">2) Tietolajit, joissa tien käyttäjä (esim. kuljetusyritys, kuljettaja, tienpidon urakoitsija tai kuljetuksenantaja kuljetusten suunnittelijana) voi toimia yhtenä tietolähteenä </t>
  </si>
  <si>
    <t>Models and projects</t>
  </si>
  <si>
    <t>Internet links to the models and projects referred to in the data type table</t>
  </si>
  <si>
    <t>Project partners</t>
  </si>
  <si>
    <t>Explanations of the abbreviations of the Finnish project partners referred to in the data type table</t>
  </si>
  <si>
    <t xml:space="preserve">References </t>
  </si>
  <si>
    <t>Sources corresponding to the references cited in the data type table</t>
  </si>
  <si>
    <t>Digitraffic road network (liikennemerkki)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</si>
</sst>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u/>
      <sz val="11"/>
      <color theme="10"/>
      <name val="Aptos Narrow"/>
      <family val="2"/>
      <scheme val="minor"/>
    </font>
    <font>
      <sz val="8"/>
      <name val="Aptos Narrow"/>
      <family val="2"/>
      <scheme val="minor"/>
    </font>
    <font>
      <i/>
      <sz val="11"/>
      <color theme="1"/>
      <name val="Aptos Narrow"/>
      <family val="2"/>
      <scheme val="minor"/>
    </font>
    <font>
      <sz val="11"/>
      <color theme="1"/>
      <name val="Aptos"/>
      <family val="2"/>
    </font>
    <font>
      <sz val="11"/>
      <color rgb="FF0070C0"/>
      <name val="Aptos Narrow"/>
      <family val="2"/>
      <scheme val="minor"/>
    </font>
    <font>
      <sz val="11"/>
      <color rgb="FF404040"/>
      <name val="Arial"/>
      <family val="2"/>
    </font>
    <font>
      <sz val="11"/>
      <color rgb="FF404040"/>
      <name val="Aptos Narrow"/>
      <family val="2"/>
      <scheme val="minor"/>
    </font>
    <font>
      <b/>
      <i/>
      <sz val="11"/>
      <color theme="1"/>
      <name val="Aptos Narrow"/>
      <family val="2"/>
      <scheme val="minor"/>
    </font>
    <font>
      <sz val="12"/>
      <color theme="1"/>
      <name val="Aptos Narrow"/>
      <family val="2"/>
      <scheme val="minor"/>
    </font>
    <font>
      <u/>
      <sz val="11"/>
      <name val="Aptos Narrow"/>
      <family val="2"/>
      <scheme val="minor"/>
    </font>
    <font>
      <b/>
      <i/>
      <sz val="11"/>
      <name val="Aptos Narrow"/>
      <family val="2"/>
      <scheme val="minor"/>
    </font>
    <font>
      <sz val="11"/>
      <color rgb="FF00B050"/>
      <name val="Aptos Narrow"/>
      <family val="2"/>
      <scheme val="minor"/>
    </font>
    <font>
      <u/>
      <sz val="11"/>
      <color theme="1"/>
      <name val="Aptos Narrow"/>
      <family val="2"/>
      <scheme val="minor"/>
    </font>
  </fonts>
  <fills count="5">
    <fill>
      <patternFill patternType="none"/>
    </fill>
    <fill>
      <patternFill patternType="gray125"/>
    </fill>
    <fill>
      <patternFill patternType="solid">
        <fgColor rgb="FFFFC000"/>
        <bgColor indexed="64"/>
      </patternFill>
    </fill>
    <fill>
      <patternFill patternType="solid">
        <fgColor theme="5" tint="0.79998168889431442"/>
        <bgColor indexed="64"/>
      </patternFill>
    </fill>
    <fill>
      <patternFill patternType="solid">
        <fgColor theme="5" tint="0.59999389629810485"/>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1" fillId="0" borderId="0" xfId="0" applyFont="1"/>
    <xf numFmtId="0" fontId="2" fillId="0" borderId="0" xfId="0" applyFont="1"/>
    <xf numFmtId="0" fontId="3" fillId="0" borderId="0" xfId="0" applyFont="1"/>
    <xf numFmtId="0" fontId="4" fillId="0" borderId="0" xfId="1"/>
    <xf numFmtId="0" fontId="6" fillId="0" borderId="0" xfId="0" applyFont="1"/>
    <xf numFmtId="0" fontId="0" fillId="2" borderId="0" xfId="0" applyFill="1"/>
    <xf numFmtId="0" fontId="0" fillId="0" borderId="0" xfId="0" applyAlignment="1">
      <alignment wrapText="1"/>
    </xf>
    <xf numFmtId="0" fontId="3" fillId="0" borderId="0" xfId="0" applyFont="1" applyAlignment="1">
      <alignment wrapText="1"/>
    </xf>
    <xf numFmtId="0" fontId="2" fillId="0" borderId="0" xfId="0" applyFont="1" applyAlignment="1">
      <alignment wrapText="1"/>
    </xf>
    <xf numFmtId="0" fontId="6" fillId="0" borderId="0" xfId="0" applyFont="1" applyAlignment="1">
      <alignment wrapText="1"/>
    </xf>
    <xf numFmtId="0" fontId="0" fillId="3" borderId="0" xfId="0" applyFill="1"/>
    <xf numFmtId="0" fontId="3" fillId="2" borderId="0" xfId="0" applyFont="1" applyFill="1"/>
    <xf numFmtId="14" fontId="0" fillId="0" borderId="0" xfId="0" applyNumberFormat="1"/>
    <xf numFmtId="14" fontId="1" fillId="0" borderId="0" xfId="0" applyNumberFormat="1" applyFont="1"/>
    <xf numFmtId="0" fontId="4" fillId="0" borderId="0" xfId="1" applyFill="1"/>
    <xf numFmtId="0" fontId="4" fillId="0" borderId="0" xfId="1" applyAlignment="1">
      <alignment horizontal="left" vertical="center" readingOrder="1"/>
    </xf>
    <xf numFmtId="0" fontId="9" fillId="0" borderId="0" xfId="0" applyFont="1" applyAlignment="1">
      <alignment horizontal="left" vertical="center" readingOrder="1"/>
    </xf>
    <xf numFmtId="0" fontId="11" fillId="0" borderId="0" xfId="0" applyFont="1"/>
    <xf numFmtId="0" fontId="12" fillId="0" borderId="0" xfId="0" applyFont="1" applyAlignment="1">
      <alignment horizontal="left" vertical="center" indent="2" readingOrder="1"/>
    </xf>
    <xf numFmtId="0" fontId="13" fillId="0" borderId="0" xfId="1" applyFont="1" applyAlignment="1">
      <alignment horizontal="left" vertical="center" readingOrder="1"/>
    </xf>
    <xf numFmtId="0" fontId="8" fillId="0" borderId="0" xfId="0" applyFont="1"/>
    <xf numFmtId="0" fontId="0" fillId="4" borderId="0" xfId="0" applyFill="1"/>
    <xf numFmtId="0" fontId="14" fillId="0" borderId="0" xfId="0" applyFont="1"/>
    <xf numFmtId="0" fontId="4" fillId="0" borderId="0" xfId="1" applyFill="1" applyAlignment="1">
      <alignment horizontal="left" vertical="center" indent="5" readingOrder="1"/>
    </xf>
    <xf numFmtId="0" fontId="4" fillId="0" borderId="0" xfId="1" applyFill="1" applyAlignment="1">
      <alignment horizontal="left" vertical="center" readingOrder="1"/>
    </xf>
    <xf numFmtId="0" fontId="7" fillId="0" borderId="0" xfId="0" applyFont="1"/>
    <xf numFmtId="0" fontId="1" fillId="0" borderId="0" xfId="0" applyFont="1" applyAlignment="1">
      <alignment wrapText="1"/>
    </xf>
    <xf numFmtId="0" fontId="15" fillId="0" borderId="0" xfId="0" applyFont="1"/>
    <xf numFmtId="0" fontId="16" fillId="0" borderId="0" xfId="1" applyFont="1"/>
    <xf numFmtId="14" fontId="3" fillId="0" borderId="0" xfId="0" applyNumberFormat="1" applyFont="1"/>
    <xf numFmtId="0" fontId="13" fillId="0" borderId="0" xfId="1" applyFont="1" applyFill="1"/>
    <xf numFmtId="0" fontId="13" fillId="0" borderId="0" xfId="1" applyFont="1"/>
  </cellXfs>
  <cellStyles count="2">
    <cellStyle name="Hyperlinkki" xfId="1" builtinId="8"/>
    <cellStyle name="Normaali"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Venäläinen Pirjo" id="{9D42986C-EFCD-4BB3-B7E0-F89841433F1C}" userId="S::pirjo.venalainen@metsateho.fi::5bed0f53-e0a3-4155-a5db-cc092fe9428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 dT="2026-03-23T11:36:22.45" personId="{9D42986C-EFCD-4BB3-B7E0-F89841433F1C}" id="{0060CA82-8727-43D6-AD9E-BFD45F2C9A18}">
    <text>Not all English terms from the data sources or standards</text>
  </threadedComment>
  <threadedComment ref="F2" dT="2026-02-27T07:17:47.53" personId="{9D42986C-EFCD-4BB3-B7E0-F89841433F1C}" id="{6955B051-6AF9-49AB-8EA1-6B964E214D97}">
    <text>Metsätehon Metsätieohjeiston täydennysaineisto https://www.metsateho.fi/wp-content/uploads/Pohjamaan-kantavuusluokitus.pdf</text>
    <extLst>
      <x:ext xmlns:xltc2="http://schemas.microsoft.com/office/spreadsheetml/2020/threadedcomments2" uri="{F7C98A9C-CBB3-438F-8F68-D28B6AF4A901}">
        <xltc2:checksum>161396856</xltc2:checksum>
        <xltc2:hyperlink startIndex="47" length="75" url="https://www.metsateho.fi/wp-content/uploads/Pohjamaan-kantavuusluokitus.pdf"/>
      </x:ext>
    </extLst>
  </threadedComment>
  <threadedComment ref="A3" dT="2026-02-25T08:34:29.28" personId="{9D42986C-EFCD-4BB3-B7E0-F89841433F1C}" id="{6E534CB8-2602-4B91-8749-5B7B8EAF1394}">
    <text>mm/vrk: Lämpötila, auringon säteily, tuuli, ilmankosteusprosentti</text>
  </threadedComment>
  <threadedComment ref="A3" dT="2026-02-25T09:45:29.46" personId="{9D42986C-EFCD-4BB3-B7E0-F89841433F1C}" id="{E3B23E19-B5B9-4B4B-B3CE-386BB1B8E9A3}" parentId="{6E534CB8-2602-4B91-8749-5B7B8EAF1394}">
    <text xml:space="preserve">Nettohaihdunta = Haihdunta - sadanta </text>
  </threadedComment>
  <threadedComment ref="D3" dT="2026-06-26T10:45:57.90" personId="{9D42986C-EFCD-4BB3-B7E0-F89841433F1C}" id="{8D08E862-4D5E-45BB-A6F6-C1CF91CB0C2E}">
    <text xml:space="preserve">Kuivattava tuuli kevätkelirikon osalta </text>
  </threadedComment>
  <threadedComment ref="A6" dT="2026-06-15T12:41:43.77" personId="{9D42986C-EFCD-4BB3-B7E0-F89841433F1C}" id="{B95894A9-61D1-4EE2-872C-BA042678290A}">
    <text xml:space="preserve">Saarenketo 2025: The bearing capacity of gravel and forest roads can be defined as the maximum load or stress that the road can withstand without failure in the road structure or subgrade, or without major risks for deformations.
</text>
  </threadedComment>
  <threadedComment ref="A6" dT="2026-06-26T10:52:25.02" personId="{9D42986C-EFCD-4BB3-B7E0-F89841433F1C}" id="{21A89D92-7C06-4132-9017-B6064025B7EF}" parentId="{B95894A9-61D1-4EE2-872C-BA042678290A}">
    <text xml:space="preserve">Kääntöpaikkojen kantavuus on tarpeen tarkastella erikseen </text>
  </threadedComment>
  <threadedComment ref="E6" dT="2026-03-09T13:13:41.58" personId="{9D42986C-EFCD-4BB3-B7E0-F89841433F1C}" id="{0BADE85F-7F85-4D9D-BA9E-3409087CE612}">
    <text xml:space="preserve">Metkassa vaaditaan kantavuusmittaus tai -arvio ennen tuettu toimenpidettä. Tulosta ei viedä mihinkään järjestelmään. Mittausta ei vaadita rahoitettujen toimenpiteiden jälkeen. </text>
  </threadedComment>
  <threadedComment ref="E6" dT="2026-03-09T13:15:21.21" personId="{9D42986C-EFCD-4BB3-B7E0-F89841433F1C}" id="{793B9395-7CCC-4456-9009-C619B1074A5F}" parentId="{0BADE85F-7F85-4D9D-BA9E-3409087CE612}">
    <text xml:space="preserve">Metka-rahoitettu kohde pitää toteuttaa päällysrakenneluokan mukaiseen tavoitekantavuuteen (Metsätieohjeisto). </text>
  </threadedComment>
  <threadedComment ref="E6" dT="2026-03-10T12:22:50.41" personId="{9D42986C-EFCD-4BB3-B7E0-F89841433F1C}" id="{98FA4F64-6DDA-43CA-8CBA-362702722F9D}" parentId="{0BADE85F-7F85-4D9D-BA9E-3409087CE612}">
    <text xml:space="preserve">Metka-avustuksella perusparannettavalla yksityistiellä tai uudella tiellä tulee olla 50–80 meganewtonin tavoitekantavuus neliömetriä kohden päällysrakenneluokkien 1–4 mukaisesti. </text>
  </threadedComment>
  <threadedComment ref="E6" dT="2026-03-21T07:47:09.93" personId="{9D42986C-EFCD-4BB3-B7E0-F89841433F1C}" id="{4EDB9B64-2926-4D46-8DB6-7D2CD19ED4BD}" parentId="{0BADE85F-7F85-4D9D-BA9E-3409087CE612}">
    <text>Metka-datan jakaminen avoimesti on vielä työn alla</text>
  </threadedComment>
  <threadedComment ref="I6" dT="2026-02-27T08:35:20.55" personId="{9D42986C-EFCD-4BB3-B7E0-F89841433F1C}" id="{C8B056E7-931B-40DD-A2A8-DF8BD6CAC455}">
    <text>Falling weight deflectometer (FWD) / Ligthweight falling weigth deflectrometer (LFWD)</text>
  </threadedComment>
  <threadedComment ref="I6" dT="2026-06-26T08:57:00.90" personId="{9D42986C-EFCD-4BB3-B7E0-F89841433F1C}" id="{CCC0CA2E-0E42-41B6-A647-AA1DD56F76E9}" parentId="{C8B056E7-931B-40DD-A2A8-DF8BD6CAC455}">
    <text xml:space="preserve">Kaakkurivaara ja Uusitalo 2015: Eri mittauslaitteiden eroista 
</text>
  </threadedComment>
  <threadedComment ref="J6" dT="2026-02-27T08:37:24.51" personId="{9D42986C-EFCD-4BB3-B7E0-F89841433F1C}" id="{CE014EA3-126B-48F6-B75B-1643B15B2DAE}">
    <text xml:space="preserve">Mainittu Saarenketo 2025 </text>
  </threadedComment>
  <threadedComment ref="J6" dT="2026-02-27T08:38:15.84" personId="{9D42986C-EFCD-4BB3-B7E0-F89841433F1C}" id="{6B37343B-A25C-4373-B27D-B5A93E6B724C}" parentId="{CE014EA3-126B-48F6-B75B-1643B15B2DAE}">
    <text xml:space="preserve">Saarenketo 2025: The greatest advantage of this technique is that it enables data collection as low as 1 m intervals, even though data is normally averaged at 10 m intervals. This allows the location, for instance, of soft spots and other local problems on these roads, and save money by strengthening only the weak road sections. The other benefit of this technique is the deflection shape before and after the moving 10 tonne loading axle, as well as bearing capacity index information that provides information on the root causes of the problems. </text>
  </threadedComment>
  <threadedComment ref="O6" dT="2026-02-26T07:55:22.24" personId="{9D42986C-EFCD-4BB3-B7E0-F89841433F1C}" id="{74D7EAED-301B-4116-AE60-1C5465ADAC12}">
    <text/>
  </threadedComment>
  <threadedComment ref="O6" dT="2026-02-26T10:43:59.48" personId="{9D42986C-EFCD-4BB3-B7E0-F89841433F1C}" id="{C3FF42D4-BB50-4348-B3AB-24D2266EB8D5}" parentId="{74D7EAED-301B-4116-AE60-1C5465ADAC12}">
    <text xml:space="preserve">Väätäinen et al. 2025: pudotuspainolaitteiden eroista </text>
  </threadedComment>
  <threadedComment ref="O6" dT="2026-03-21T08:07:18.43" personId="{9D42986C-EFCD-4BB3-B7E0-F89841433F1C}" id="{E2BAC851-F63F-49CE-8717-D6E51D4653C7}" parentId="{74D7EAED-301B-4116-AE60-1C5465ADAC12}">
    <text xml:space="preserve">UO tekee vertailuita tuloksista 10 kg:n ja 15 kg:n painon tulosten välillä </text>
  </threadedComment>
  <threadedComment ref="R6" dT="2026-02-27T07:34:39.36" personId="{9D42986C-EFCD-4BB3-B7E0-F89841433F1C}" id="{6282EC56-4947-4806-B8A5-230BBA5EBA3F}">
    <text/>
  </threadedComment>
  <threadedComment ref="R6" dT="2026-02-27T07:42:21.28" personId="{9D42986C-EFCD-4BB3-B7E0-F89841433F1C}" id="{E38B681D-F16A-4719-ACB9-A7031CC4B8E9}" parentId="{6282EC56-4947-4806-B8A5-230BBA5EBA3F}">
    <text xml:space="preserve">Lammi 2020: Loadmanin heikkoutena on mittauksen matala syvyysvaikutus, mitä voidaan pitää merkittävämpänä puutteena perusparannustarpeen arvioinnissa. Case-tutkimuksen perusteella DCP:n käytettävyys metsäteiden kunnon arvioinnissa on Loadmania heikompi. DCP:n käytettävyyttä heikentää sen hitaus mittausten tekemisessä sekä kantavuustulosten heikko luotettavuus. DCP:n mittausperiaate mahdollistaa kuitenkin tien ominaisuuksien tarkastelun ainakin jollain tarkkuudella myös syvemmältä tien rakenteista. </text>
  </threadedComment>
  <threadedComment ref="S6" dT="2026-02-27T12:15:28.03" personId="{9D42986C-EFCD-4BB3-B7E0-F89841433F1C}" id="{34A4D5DF-4C54-4C44-8D9D-0804E999B1ED}">
    <text xml:space="preserve">KUAB </text>
  </threadedComment>
  <threadedComment ref="D7" dT="2026-06-26T10:39:00.92" personId="{9D42986C-EFCD-4BB3-B7E0-F89841433F1C}" id="{845BCFDD-BF51-4EA2-B248-4B4436CF9312}">
    <text>Runkokelirikkopituuden mediaani 5 v</text>
  </threadedComment>
  <threadedComment ref="E7" dT="2026-06-26T07:07:26.21" personId="{9D42986C-EFCD-4BB3-B7E0-F89841433F1C}" id="{A0F8962D-EB55-4670-A299-C2513BC893DA}">
    <text>Oli Väyläviraston Digiroadissa, poistumassa</text>
  </threadedComment>
  <threadedComment ref="H7" dT="2025-12-23T14:12:47.03" personId="{9D42986C-EFCD-4BB3-B7E0-F89841433F1C}" id="{F05217A5-754A-4AEC-A5CF-AD4DA5E91F25}">
    <text>Ilmoitettiin aiemmin Digiroadiin, poistumassa</text>
  </threadedComment>
  <threadedComment ref="H9" dT="2026-03-04T13:49:28.33" personId="{9D42986C-EFCD-4BB3-B7E0-F89841433F1C}" id="{E92510CD-688C-4703-9D49-0DBAF427C538}">
    <text>Liikennemerkki kelirikkoajan painorajoituksesta</text>
  </threadedComment>
  <threadedComment ref="O9" dT="2026-02-26T15:10:28.63" personId="{9D42986C-EFCD-4BB3-B7E0-F89841433F1C}" id="{26B6EC0E-F0C9-4AD5-B316-A1FB61613314}">
    <text/>
  </threadedComment>
  <threadedComment ref="O9" dT="2026-02-26T15:11:00.59" personId="{9D42986C-EFCD-4BB3-B7E0-F89841433F1C}" id="{6E79E2B3-00E1-491B-9300-B7609A3E6FA0}" parentId="{26B6EC0E-F0C9-4AD5-B316-A1FB61613314}">
    <text xml:space="preserve">Matintupa et al. 2025: Pintakelirikon tunnistamisessa parhaimmaksi parametriksi osoittautui kulmanopeuden minimin ja maksimin erotus. Raportissa on esitetty alustavat arvot pintakelirikkoluokan määrittelyyn. </text>
  </threadedComment>
  <threadedComment ref="P9" dT="2026-02-26T07:29:16.78" personId="{9D42986C-EFCD-4BB3-B7E0-F89841433F1C}" id="{1F7AACC2-DCB7-4E5A-A297-002905DD795D}">
    <text xml:space="preserve">Saarenketo and Aho 2005: The Percostation results, from the gravel road sections in Ängesby, Kuorevesi and Kemijärvi in combination with observations of the surface condition showed that the surface thaw weakening phase, when the road surface becomes plastic, can be seen as increased electrical conductivity. </text>
  </threadedComment>
  <threadedComment ref="E10" dT="2026-09-06T11:19:53.87" personId="{9D42986C-EFCD-4BB3-B7E0-F89841433F1C}" id="{F07F780F-F472-413F-920D-B95D9279FFD1}">
    <text xml:space="preserve">Digitraffic Road Network | Fintraffic </text>
    <extLst>
      <x:ext xmlns:xltc2="http://schemas.microsoft.com/office/spreadsheetml/2020/threadedcomments2" uri="{F7C98A9C-CBB3-438F-8F68-D28B6AF4A901}">
        <xltc2:checksum>3625823621</xltc2:checksum>
        <xltc2:hyperlink startIndex="0" length="37" url="https://www.fintraffic.fi/fi/digitrafficroadnetwork"/>
      </x:ext>
    </extLst>
  </threadedComment>
  <threadedComment ref="E11" dT="2026-02-27T11:26:55.18" personId="{9D42986C-EFCD-4BB3-B7E0-F89841433F1C}" id="{7CE416B3-A498-4E51-B465-E727010F9C8A}">
    <text>https://www.maanmittauslaitos.fi/kartat-ja-paikkatieto/aineistot-ja-rajapinnat/tuotekuvaukset/korkeusmalli-2-m</text>
    <extLst>
      <x:ext xmlns:xltc2="http://schemas.microsoft.com/office/spreadsheetml/2020/threadedcomments2" uri="{F7C98A9C-CBB3-438F-8F68-D28B6AF4A901}">
        <xltc2:checksum>487230250</xltc2:checksum>
        <xltc2:hyperlink startIndex="0" length="110" url="https://www.maanmittauslaitos.fi/kartat-ja-paikkatieto/aineistot-ja-rajapinnat/tuotekuvaukset/korkeusmalli-2-m"/>
      </x:ext>
    </extLst>
  </threadedComment>
  <threadedComment ref="E11" dT="2026-03-21T07:26:08.41" personId="{9D42986C-EFCD-4BB3-B7E0-F89841433F1C}" id="{BA12A6DF-32CD-43C1-A043-C36D4A4A77D0}" parentId="{7CE416B3-A498-4E51-B465-E727010F9C8A}">
    <text xml:space="preserve">Digitraffic Road Network | Fintraffic </text>
    <extLst>
      <x:ext xmlns:xltc2="http://schemas.microsoft.com/office/spreadsheetml/2020/threadedcomments2" uri="{F7C98A9C-CBB3-438F-8F68-D28B6AF4A901}">
        <xltc2:checksum>3625823621</xltc2:checksum>
        <xltc2:hyperlink startIndex="0" length="37" url="https://www.fintraffic.fi/fi/digitrafficroadnetwork"/>
      </x:ext>
    </extLst>
  </threadedComment>
  <threadedComment ref="A12" dT="2026-02-26T06:12:55.53" personId="{9D42986C-EFCD-4BB3-B7E0-F89841433F1C}" id="{3FD59256-B5B2-4C17-B4C5-BC18D391D02E}">
    <text>Luke: DTW-kosteusindeksi perustuu täysin korkeusmalliin, jolloin maalajitietoa tai sääolosuhteita ei oteta huomioon</text>
  </threadedComment>
  <threadedComment ref="A12" dT="2026-06-29T13:01:25.60" personId="{9D42986C-EFCD-4BB3-B7E0-F89841433F1C}" id="{30C0F90E-9980-4CA4-8712-B9955C72767C}" parentId="{3FD59256-B5B2-4C17-B4C5-BC18D391D02E}">
    <text xml:space="preserve">Bergqvist el al. 2024: Markfuktighetsindexet kombinerar de två olika topografiska måtten Depth to Water och Topographic Wetness Index (TWI). Dessa kombineras med en viktning som ger Depth to Water större betydelse för slutresultatet. De två måtten tycks nämligen komplettera varandra, men generellt fungerar Depth to Water bättre än TWI för att förutsäga markfuktighet (Murphy m.fl. 2011, Ågren m.fl. 2014). </text>
  </threadedComment>
  <threadedComment ref="E12" dT="2026-02-26T06:12:01.35" personId="{9D42986C-EFCD-4BB3-B7E0-F89841433F1C}" id="{E0BFA87E-6724-4DA3-B07B-272D8FD61135}">
    <text>https://opendata.luke.fi/fi/dataset/urn-nbn-fi-att-5b4c09e0-98e5-4e3c-87b1-95a0eda9ac95</text>
    <extLst>
      <x:ext xmlns:xltc2="http://schemas.microsoft.com/office/spreadsheetml/2020/threadedcomments2" uri="{F7C98A9C-CBB3-438F-8F68-D28B6AF4A901}">
        <xltc2:checksum>34747760</xltc2:checksum>
        <xltc2:hyperlink startIndex="0" length="87" url="https://opendata.luke.fi/fi/dataset/urn-nbn-fi-att-5b4c09e0-98e5-4e3c-87b1-95a0eda9ac95"/>
      </x:ext>
    </extLst>
  </threadedComment>
  <threadedComment ref="F12" dT="2026-03-25T11:36:50.54" personId="{9D42986C-EFCD-4BB3-B7E0-F89841433F1C}" id="{09B19E6B-703C-480B-9B39-88DD8D7EC13E}">
    <text xml:space="preserve">Fjeld et al 2024: Regression analysis using (i) SMAP-based soil dryness index and (ii) its interaction with surface deposit types, together with (iii) the ratio between a combined SMAP_SWI dryness index and segment-specific depth to water (DTW) explained over 70% of the variation in road e-module.  </text>
  </threadedComment>
  <threadedComment ref="E13" dT="2026-02-25T13:02:58.01" personId="{9D42986C-EFCD-4BB3-B7E0-F89841433F1C}" id="{ADFD6282-6B28-42E7-B0E3-2F57E41D5FC6}">
    <text>https://opendata.luke.fi/fi/dataset/urn-nbn-fi-csc-kata20170511114638598124</text>
    <extLst>
      <x:ext xmlns:xltc2="http://schemas.microsoft.com/office/spreadsheetml/2020/threadedcomments2" uri="{F7C98A9C-CBB3-438F-8F68-D28B6AF4A901}">
        <xltc2:checksum>2012323741</xltc2:checksum>
        <xltc2:hyperlink startIndex="0" length="75" url="https://opendata.luke.fi/fi/dataset/urn-nbn-fi-csc-kata20170511114638598124"/>
      </x:ext>
    </extLst>
  </threadedComment>
  <threadedComment ref="F13" dT="2026-06-29T12:39:17.58" personId="{9D42986C-EFCD-4BB3-B7E0-F89841433F1C}" id="{5B0BA818-088D-48F9-875C-C34A37F86A53}">
    <text xml:space="preserve">Waga et al. 2020: When only the Topographic Wetness Index was used as a predictor, the general quality of the road structure was predicted best at a resolution of 1 m, with 71% correct classifications, followed by a resolution of 25 m, with 61% correct classifications  </text>
  </threadedComment>
  <threadedComment ref="O13" dT="2026-06-29T13:39:35.75" personId="{9D42986C-EFCD-4BB3-B7E0-F89841433F1C}" id="{CB91544E-5970-4715-8411-3AF66E0E5196}">
    <text xml:space="preserve">University of Eastern Finland et al. 2022: Maaston kosteusindeksin (TWI) arvot vastaavat gamma-arvoja yhdessä ajoradan leveyden kanssa. </text>
  </threadedComment>
  <threadedComment ref="F14" dT="2026-02-19T11:24:20.24" personId="{9D42986C-EFCD-4BB3-B7E0-F89841433F1C}" id="{158F9BD3-FBB7-4112-95FA-D14E18C9F967}">
    <text/>
  </threadedComment>
  <threadedComment ref="F14" dT="2026-02-24T14:46:30.64" personId="{9D42986C-EFCD-4BB3-B7E0-F89841433F1C}" id="{CF969A63-35E7-40D9-844B-30BFEB595E77}" parentId="{158F9BD3-FBB7-4112-95FA-D14E18C9F967}">
    <text>tien pinnan sekä rungon kuivatuksen on toimittava hyvin</text>
  </threadedComment>
  <threadedComment ref="F14" dT="2026-02-24T14:51:28.68" personId="{9D42986C-EFCD-4BB3-B7E0-F89841433F1C}" id="{0CB03766-BB62-4C1B-8447-68220FDA4160}" parentId="{158F9BD3-FBB7-4112-95FA-D14E18C9F967}">
    <text xml:space="preserve">Karjalainen 2019: Tien rungon läheisyyteen sekä tien pinnalle jäävä vesi aiheuttaa tien pehmenemistä, joka vaikuttaa suuresti tien liikennöitävyyteen. Kyseisiä tekijöitä ovat muun muassa tien pinnan kaltevuus, reunapalteet sekä sivu- ja laskuojat. </text>
  </threadedComment>
  <threadedComment ref="F14" dT="2026-02-25T13:51:09.18" personId="{9D42986C-EFCD-4BB3-B7E0-F89841433F1C}" id="{5764F150-5213-4D39-AD6D-28E1AB37C960}" parentId="{158F9BD3-FBB7-4112-95FA-D14E18C9F967}">
    <text xml:space="preserve">Karjalainen et al 2024b: The bearing capacity will remain good if the road structures are dry and rain or snow melt water is prevented from accumulating on the surface or close to the road frame.  </text>
  </threadedComment>
  <threadedComment ref="D15" dT="2026-09-06T11:03:31.06" personId="{9D42986C-EFCD-4BB3-B7E0-F89841433F1C}" id="{3DC74155-1D52-45FE-A00A-A658DAFB6887}">
    <text xml:space="preserve">NTL-hankkeen dynaamisen mallin ensimmäinen kuvaus Kostensalo et al. 2026 </text>
  </threadedComment>
  <threadedComment ref="E17" dT="2026-01-02T13:57:40.27" personId="{9D42986C-EFCD-4BB3-B7E0-F89841433F1C}" id="{286FCA7F-2F2D-40CC-A99A-CF9D1549D48D}">
    <text xml:space="preserve">Suomen Väylät -karttapalvelussa puutavara-autojen liikennöintitiedot vain valtion teiltä </text>
  </threadedComment>
  <threadedComment ref="F17" dT="2026-02-27T07:22:06.31" personId="{9D42986C-EFCD-4BB3-B7E0-F89841433F1C}" id="{2C161BC6-5E28-43F8-84E6-4335CFE91F6D}">
    <text xml:space="preserve">Saarenketo 2025: Impact of different wheel loads on deflections in a gravel road surface on a gravel road with different types of aggregates and subgrade soils </text>
  </threadedComment>
  <threadedComment ref="F17" dT="2026-02-27T08:12:15.39" personId="{9D42986C-EFCD-4BB3-B7E0-F89841433F1C}" id="{3E1740F1-4474-460C-AEBB-61E8DECC4590}" parentId="{2C161BC6-5E28-43F8-84E6-4335CFE91F6D}">
    <text xml:space="preserve">Lammi 2020: Kelirikon syntyyn tarvitaan lisäksi kuormitus, joka aiheuttaa kelirikolle ominaiset muutokset tiessä (esimerkiksi urautumisen). (Greis et al. 2019; Aho &amp; Saarenketo 2006) Liikennekuormituksessa vaikuttavia tekijöitä  raskaan liikenteen määrän lisäksi ovat akseli- ja telimassat, rengaspaineen suuruus ja kuormitusten välisen ajan pituus. </text>
  </threadedComment>
  <threadedComment ref="F17" dT="2026-02-27T11:13:37.60" personId="{9D42986C-EFCD-4BB3-B7E0-F89841433F1C}" id="{4F94563F-23AC-4A93-985E-FC10BB38CC78}" parentId="{2C161BC6-5E28-43F8-84E6-4335CFE91F6D}">
    <text>Karjalainen ym. 2024: Similar findings were reported by Salour and Erlingsson (2013), who investigated pavement structural behaviour during the spring thaw. Their use of a falling weight deflectometer demonstrated that the thawing process, which increases water content, in combination with traffic loads, can substantially affect pavement lifespan and alter the mechanical properties of the road.</text>
  </threadedComment>
  <threadedComment ref="F17" dT="2026-02-27T11:14:10.76" personId="{9D42986C-EFCD-4BB3-B7E0-F89841433F1C}" id="{8D77E4D5-DEFD-48BF-A8AC-6CBE1A20D6E5}" parentId="{2C161BC6-5E28-43F8-84E6-4335CFE91F6D}">
    <text xml:space="preserve">Väätäinen et al. 2025: In addition to structure and weather, gravel roads are affected by traffic and maintenance. On one hand, heavy vehicles – and on thawing season even cars – may cause rutting on the roads. On the other hand, maintenance operations such as gravel bedding, surface leveling, and removal of snow cover influence the bearing capacity. Therefore, it would be useful if the type and volume of traffic and maintenance activities on the road segments could be automatically detected. </text>
  </threadedComment>
  <threadedComment ref="F17" dT="2026-02-27T11:14:41.25" personId="{9D42986C-EFCD-4BB3-B7E0-F89841433F1C}" id="{F8D267C4-CC4B-4CDC-A401-47E6CE52EBE7}" parentId="{2C161BC6-5E28-43F8-84E6-4335CFE91F6D}">
    <text xml:space="preserve">Metsäteiden kuormitusta tarkastellaan tiellä liikkuvien kuorma-autojen ja niiden akseleiden määrällä ja massalla. (Greis et al. 2019) </text>
  </threadedComment>
  <threadedComment ref="O17" dT="2026-06-30T09:32:36.88" personId="{9D42986C-EFCD-4BB3-B7E0-F89841433F1C}" id="{F4377001-009B-4A0F-940B-0646EE724209}">
    <text xml:space="preserve">Väätäinen et al. 2025: However, the pressure peak values did not correspond to the weight distribution on the axles of the tested timber truck. This clearly indicated that the measuring frequency of the Bolling probe setup (15 Hz) was far too low for the vehicle speed of 15 km/h in the road tests. Due to the sparseness of the data, it was not possible to reliably determine the maximum pressure values induced by the vehicle wheels from a single pass.
</text>
  </threadedComment>
  <threadedComment ref="P17" dT="2026-02-25T10:30:41.72" personId="{9D42986C-EFCD-4BB3-B7E0-F89841433F1C}" id="{37A1C35F-B854-423A-B45C-DD15CA141173}">
    <text xml:space="preserve">Maagaard JS 2021. Transport lead times – a survey of variation and causes. NMBU masters thesis. Faculty for environmental sciences and natural resource management. Norwegian. 35 pp </text>
  </threadedComment>
  <threadedComment ref="R17" dT="2026-02-27T12:58:06.35" personId="{9D42986C-EFCD-4BB3-B7E0-F89841433F1C}" id="{E7194366-3FC9-40DE-B371-8089E661CC74}">
    <text>Tien käyttöhistoria ja puutavaran kuljetustiedot</text>
  </threadedComment>
  <threadedComment ref="R17" dT="2026-02-27T13:01:15.14" personId="{9D42986C-EFCD-4BB3-B7E0-F89841433F1C}" id="{6FC5E707-4860-48AC-B997-56AE3BFBFD75}" parentId="{E7194366-3FC9-40DE-B371-8089E661CC74}">
    <text xml:space="preserve">Puutavara-autojen Fleet Management System (FMS) -järjestelmän tieto </text>
  </threadedComment>
  <threadedComment ref="S17" dT="2026-02-27T12:24:23.03" personId="{9D42986C-EFCD-4BB3-B7E0-F89841433F1C}" id="{80216F22-D2E5-43F4-8FAA-46812B1BD392}">
    <text xml:space="preserve">Niskanen et al. 2024: Tutkimuksessa tierasitusta arvioitiin pääasiassa 30–40 cm syvyyteen asennettujen maanpaineanturien avulla. Niiden tulosten perusteella voidaan myös päätellä, että tierakenteen sulaessa rasitus mittaussyvyydellä alkaa kasvaa hyvin nopeasti. </text>
  </threadedComment>
  <threadedComment ref="T17" dT="2026-06-30T09:22:02.00" personId="{9D42986C-EFCD-4BB3-B7E0-F89841433F1C}" id="{B6DD01A8-F66C-466D-8312-E1157BC68E0A}">
    <text xml:space="preserve">NTL: koekuormitussegmenteillä tullaan mittaamaan maanpainevaikutus kolmessa eri syvyydessä 
</text>
  </threadedComment>
  <threadedComment ref="D18" dT="2026-09-06T10:56:04.03" personId="{9D42986C-EFCD-4BB3-B7E0-F89841433F1C}" id="{199AD603-39B3-4D1B-AE6C-F2B1E6AA1520}">
    <text>HydroBlocks sovellettu Suomessa Kokko et al. 2026</text>
  </threadedComment>
  <threadedComment ref="O18" dT="2026-03-25T13:02:13.58" personId="{9D42986C-EFCD-4BB3-B7E0-F89841433F1C}" id="{286B6674-612D-4412-8C93-7C05EA75E4C3}">
    <text xml:space="preserve">Hydro Blocks -malli </text>
  </threadedComment>
  <threadedComment ref="E19" dT="2026-02-26T12:02:51.83" personId="{9D42986C-EFCD-4BB3-B7E0-F89841433F1C}" id="{15D551D3-77C4-4B41-8BD0-0BC0BEED512C}">
    <text>https://en.ilmatieteenlaitos.fi/open-data-manual-accessing-data</text>
    <extLst>
      <x:ext xmlns:xltc2="http://schemas.microsoft.com/office/spreadsheetml/2020/threadedcomments2" uri="{F7C98A9C-CBB3-438F-8F68-D28B6AF4A901}">
        <xltc2:checksum>3759651091</xltc2:checksum>
        <xltc2:hyperlink startIndex="0" length="63" url="https://en.ilmatieteenlaitos.fi/open-data-manual-accessing-data"/>
      </x:ext>
    </extLst>
  </threadedComment>
  <threadedComment ref="E19" dT="2026-02-26T12:30:20.69" personId="{9D42986C-EFCD-4BB3-B7E0-F89841433F1C}" id="{7331D1E9-CA64-4912-8CCC-586FC49188A7}" parentId="{15D551D3-77C4-4B41-8BD0-0BC0BEED512C}">
    <text xml:space="preserve">FMI:n 200 havaintoasemaa </text>
  </threadedComment>
  <threadedComment ref="H19" dT="2026-02-24T14:48:15.33" personId="{9D42986C-EFCD-4BB3-B7E0-F89841433F1C}" id="{81FD7A44-0B9B-4709-87C2-DF9D244EF164}">
    <text>aurausajankohta</text>
  </threadedComment>
  <threadedComment ref="K19" dT="2026-03-21T11:43:26.40" personId="{9D42986C-EFCD-4BB3-B7E0-F89841433F1C}" id="{FA50C135-C930-4C14-8FE2-40ECB98B4F35}">
    <text xml:space="preserve">Lämpötilaero ilman lämpötilaan </text>
  </threadedComment>
  <threadedComment ref="D21" dT="2026-06-29T12:51:00.57" personId="{9D42986C-EFCD-4BB3-B7E0-F89841433F1C}" id="{C9EC49BE-C586-4E5F-BF23-973B1E2FCAA7}">
    <text>Väätäinen ym. 2026: Mallissa 72 h:n lämpötila ja 8 h:n pakkasjakso</text>
  </threadedComment>
  <threadedComment ref="E21" dT="2026-02-26T12:02:34.96" personId="{9D42986C-EFCD-4BB3-B7E0-F89841433F1C}" id="{E3D912BE-63E5-4A03-9619-73D9A0B8F656}">
    <text>https://en.ilmatieteenlaitos.fi/open-data-manual-accessing-data</text>
    <extLst>
      <x:ext xmlns:xltc2="http://schemas.microsoft.com/office/spreadsheetml/2020/threadedcomments2" uri="{F7C98A9C-CBB3-438F-8F68-D28B6AF4A901}">
        <xltc2:checksum>3759651091</xltc2:checksum>
        <xltc2:hyperlink startIndex="0" length="63" url="https://en.ilmatieteenlaitos.fi/open-data-manual-accessing-data"/>
      </x:ext>
    </extLst>
  </threadedComment>
  <threadedComment ref="E21" dT="2026-02-26T13:03:12.77" personId="{9D42986C-EFCD-4BB3-B7E0-F89841433F1C}" id="{85BCBAD0-2C87-4D15-AA05-41A908AC9602}" parentId="{E3D912BE-63E5-4A03-9619-73D9A0B8F656}">
    <text xml:space="preserve">Sääasemat (200), säätutkat (11) </text>
  </threadedComment>
  <threadedComment ref="F21" dT="2026-02-26T10:50:39.08" personId="{9D42986C-EFCD-4BB3-B7E0-F89841433F1C}" id="{317BE66C-05ED-42B0-8AA1-2931C91F582E}">
    <text xml:space="preserve">Väätäinen et al 2025: The bearing capacity of the roads correlated well with temperatures and soil moisture, so weather data could potentially be used to predict changes in bearing capacity. </text>
  </threadedComment>
  <threadedComment ref="K21" dT="2026-03-22T08:57:28.21" personId="{9D42986C-EFCD-4BB3-B7E0-F89841433F1C}" id="{B73CB907-530C-4831-9DD6-D0B795535CB0}">
    <text>https://www.roadscanners.com/fi/ratkaisut/muut-tutkimukset/</text>
    <extLst>
      <x:ext xmlns:xltc2="http://schemas.microsoft.com/office/spreadsheetml/2020/threadedcomments2" uri="{F7C98A9C-CBB3-438F-8F68-D28B6AF4A901}">
        <xltc2:checksum>3457351712</xltc2:checksum>
        <xltc2:hyperlink startIndex="0" length="59" url="https://www.roadscanners.com/fi/ratkaisut/muut-tutkimukset/"/>
      </x:ext>
    </extLst>
  </threadedComment>
  <threadedComment ref="K21" dT="2026-03-22T12:51:16.16" personId="{9D42986C-EFCD-4BB3-B7E0-F89841433F1C}" id="{D014A720-BCE7-4753-A0AD-C4BEDE4BE32C}" parentId="{B73CB907-530C-4831-9DD6-D0B795535CB0}">
    <text xml:space="preserve">Perco-asemat mittaavat dielektrisiä arvoja, sähkönjohtavuutta ja lämpötiloja eri syvyyksissä. </text>
  </threadedComment>
  <threadedComment ref="O21" dT="2026-02-26T07:52:28.41" personId="{9D42986C-EFCD-4BB3-B7E0-F89841433F1C}" id="{5051DA58-E52C-4CC2-94F9-04890AEEE992}">
    <text xml:space="preserve">Väätäinen et al. 2025: Ambient weather parameters measured by the Vaisala W×T530 weather station included wind direction, wind speed, air temperature, relative humidity, barometric pressure, precipitation, and the amount of ice granules. </text>
  </threadedComment>
  <threadedComment ref="P21" dT="2026-03-09T14:25:02.50" personId="{9D42986C-EFCD-4BB3-B7E0-F89841433F1C}" id="{080C9CFF-7C6E-4A17-A254-9DEC2F78BEC0}">
    <text xml:space="preserve">Asemat ovat toiminnassa 5 vuotta hankkeen päättymisen jälkeen </text>
  </threadedComment>
  <threadedComment ref="Q21" dT="2026-03-21T14:23:01.98" personId="{9D42986C-EFCD-4BB3-B7E0-F89841433F1C}" id="{8769CBF1-F558-46AA-B0EC-7D7A36A1BA7D}">
    <text>https://www.arcticdronelabs.com/projects/ved-low-carbon-energy-efficient-drones-in-lapland</text>
    <extLst>
      <x:ext xmlns:xltc2="http://schemas.microsoft.com/office/spreadsheetml/2020/threadedcomments2" uri="{F7C98A9C-CBB3-438F-8F68-D28B6AF4A901}">
        <xltc2:checksum>1565172601</xltc2:checksum>
        <xltc2:hyperlink startIndex="0" length="90" url="https://www.arcticdronelabs.com/projects/ved-low-carbon-energy-efficient-drones-in-lapland"/>
      </x:ext>
    </extLst>
  </threadedComment>
  <threadedComment ref="A22" dT="2026-02-26T11:19:14.74" personId="{9D42986C-EFCD-4BB3-B7E0-F89841433F1C}" id="{7145D00C-5F82-4C0F-A140-38BFE206C7F1}">
    <text xml:space="preserve">Väätäinen et al. 2025: The results show that air temperature and precipitation are highly correlated with road temperature and moisture, and that the relationship between these road weather parameters and road bearing capacity is clear. Therefore, it would be useful to build accurate models that relate soil temperature and moisture to air temperature and precipitation for dynamic trafficability monitoring. </text>
  </threadedComment>
  <threadedComment ref="A22" dT="2026-06-29T11:51:18.30" personId="{9D42986C-EFCD-4BB3-B7E0-F89841433F1C}" id="{A7E7F9A9-07B8-4EA1-ADCD-256EEEC47BE2}" parentId="{7145D00C-5F82-4C0F-A140-38BFE206C7F1}">
    <text xml:space="preserve">Karsisto 2024: Mild start of winter leads to slower freezing process and more ice lenses form. In fast freezing, no ice lenses form. </text>
  </threadedComment>
  <threadedComment ref="D22" dT="2026-06-29T12:43:55.39" personId="{9D42986C-EFCD-4BB3-B7E0-F89841433F1C}" id="{2E1CEF35-4816-4A3C-8545-E919A7707D52}">
    <text xml:space="preserve">Väätäinen et al. 2025: NTL-hankkeessa lämpötila-anturit asennetaan 20, 50 ja 80 cm:n syvyyksiin </text>
  </threadedComment>
  <threadedComment ref="F22" dT="2026-02-27T12:28:41.50" personId="{9D42986C-EFCD-4BB3-B7E0-F89841433F1C}" id="{50CF2370-B0A8-4348-8FEE-C0E033F1DFFB}">
    <text xml:space="preserve">Niskanen et al. 2024: Tuloksista käy ilmi, että kun tierakenne jäätyy, ajoneuvon ylityksestä aiheutuva maanpaine on merkittävästi pienempi verrattuna sulan maan aikaan. Kuitenkin heti tien pinnan alkaessa sulaa ajoneuvon ylityksestä johtuva maanpaine nousee merkittävästi verrattuna jäätyneen tierakenteen tapaukseen. </text>
  </threadedComment>
  <threadedComment ref="J22" dT="2026-02-27T10:10:12.28" personId="{9D42986C-EFCD-4BB3-B7E0-F89841433F1C}" id="{82D25483-240C-4B27-87FD-5E537EDADC99}">
    <text>Maininta Saarenketo 2025</text>
  </threadedComment>
  <threadedComment ref="J22" dT="2026-02-27T10:10:42.37" personId="{9D42986C-EFCD-4BB3-B7E0-F89841433F1C}" id="{4D25F503-40FF-4832-A420-7BC89E6940E8}" parentId="{82D25483-240C-4B27-87FD-5E537EDADC99}">
    <text xml:space="preserve">Low temperatures present those sections where water is being pumped to the road surface from thawing ice lenses. </text>
  </threadedComment>
  <threadedComment ref="K22" dT="2026-03-25T11:35:38.97" personId="{9D42986C-EFCD-4BB3-B7E0-F89841433F1C}" id="{35203B74-66FF-4012-80C5-877580ACFA1D}">
    <text xml:space="preserve">Satelliitti- ja ajoneuvodatasta; poikkeavat kohteet (esim. lämpimämmät kelirikkokohdat) </text>
  </threadedComment>
  <threadedComment ref="R22" dT="2026-02-27T12:17:44.71" personId="{9D42986C-EFCD-4BB3-B7E0-F89841433F1C}" id="{E064F78F-E503-45FF-85B9-368D2894031D}">
    <text xml:space="preserve">Dropstick Winter Premium </text>
  </threadedComment>
  <threadedComment ref="E23" dT="2026-03-24T13:01:46.67" personId="{9D42986C-EFCD-4BB3-B7E0-F89841433F1C}" id="{42D9B135-6490-4803-A64E-4D232F135540}">
    <text>https://gtkdata.gtk.fi/maankamara/</text>
    <extLst>
      <x:ext xmlns:xltc2="http://schemas.microsoft.com/office/spreadsheetml/2020/threadedcomments2" uri="{F7C98A9C-CBB3-438F-8F68-D28B6AF4A901}">
        <xltc2:checksum>661518786</xltc2:checksum>
        <xltc2:hyperlink startIndex="0" length="34" url="https://gtkdata.gtk.fi/maankamara/"/>
      </x:ext>
    </extLst>
  </threadedComment>
  <threadedComment ref="F23" dT="2026-02-25T14:23:17.68" personId="{9D42986C-EFCD-4BB3-B7E0-F89841433F1C}" id="{94290E0F-DD20-46E8-8A80-7862D3DB9FC3}">
    <text/>
  </threadedComment>
  <threadedComment ref="F23" dT="2026-02-25T14:43:38.38" personId="{9D42986C-EFCD-4BB3-B7E0-F89841433F1C}" id="{BE3BD16A-DA28-4B74-B206-4CF8157370BA}" parentId="{94290E0F-DD20-46E8-8A80-7862D3DB9FC3}">
    <text>Karjalainen et al. 2024b: The soil coefficients were significant variables when coupled with DTW but not when used alone. This defends one basic assumption regarding forest roads which states that the surrounding soil type should not drastically affect the trafficability of the road if the road is built correctly, since if the building material available on site (i.e. the soil) is unsuitable (peat, fine till), the material for the construction of the supporting layers is generally brought from elsewhere. Since many old roads are not constructed with all the necessary layers and materials, it was expected that soil type could affect the bearing capacity.</text>
  </threadedComment>
  <threadedComment ref="F23" dT="2026-02-27T06:31:23.90" personId="{9D42986C-EFCD-4BB3-B7E0-F89841433F1C}" id="{4022FFF9-76C7-4DF6-BFA6-C3D9DC3793D1}" parentId="{94290E0F-DD20-46E8-8A80-7862D3DB9FC3}">
    <text xml:space="preserve">Ala-Ilomäki et al. 2015: Fig. 4.1. Hydraulic conductivity exponent  (directly related to hydraulic conductivity) for various soil types in Finland. </text>
  </threadedComment>
  <threadedComment ref="F23" dT="2026-02-27T11:30:04.51" personId="{9D42986C-EFCD-4BB3-B7E0-F89841433F1C}" id="{EBFA0A8F-8C5B-4976-9159-1ABE59E879FA}" parentId="{94290E0F-DD20-46E8-8A80-7862D3DB9FC3}">
    <text>https://www.metsateho.fi/wp-content/uploads/Pohjamaan-kantavuusluokitus.pdf</text>
    <extLst>
      <x:ext xmlns:xltc2="http://schemas.microsoft.com/office/spreadsheetml/2020/threadedcomments2" uri="{F7C98A9C-CBB3-438F-8F68-D28B6AF4A901}">
        <xltc2:checksum>3217832721</xltc2:checksum>
        <xltc2:hyperlink startIndex="0" length="75" url="https://www.metsateho.fi/wp-content/uploads/Pohjamaan-kantavuusluokitus.pdf"/>
      </x:ext>
    </extLst>
  </threadedComment>
  <threadedComment ref="K23" dT="2026-02-24T14:38:33.48" personId="{9D42986C-EFCD-4BB3-B7E0-F89841433F1C}" id="{A417AD0E-3A44-437A-8DFB-B70710DC7B1F}">
    <text xml:space="preserve">Ala-Ilomäki et al. 2015: The advantage of the ground based radar is that the measurements are related to the corresponding aerial measurements, but the data set of approx. 1 900 points is much more accurate spatially. </text>
  </threadedComment>
  <threadedComment ref="O23" dT="2026-02-26T07:40:12.77" personId="{9D42986C-EFCD-4BB3-B7E0-F89841433F1C}" id="{5AC81CCA-4DFE-4221-B872-38F9A25C28AF}">
    <text/>
  </threadedComment>
  <threadedComment ref="O23" dT="2026-02-26T08:09:37.65" personId="{9D42986C-EFCD-4BB3-B7E0-F89841433F1C}" id="{E0E43AFA-F3E6-4109-BB17-8A53B7101EFF}" parentId="{5AC81CCA-4DFE-4221-B872-38F9A25C28AF}">
    <text xml:space="preserve">Väätäinen et al. 2025: The subsoil type derived from the open GTK data matched the soil sampling results well for the subgrade, with approximately two-thirds of the matches being correct. </text>
  </threadedComment>
  <threadedComment ref="P23" dT="2026-02-24T14:13:01.62" personId="{9D42986C-EFCD-4BB3-B7E0-F89841433F1C}" id="{8B154E94-BC06-4F65-A22A-D83A387609C6}">
    <text/>
  </threadedComment>
  <threadedComment ref="P23" dT="2026-02-24T14:15:46.53" personId="{9D42986C-EFCD-4BB3-B7E0-F89841433F1C}" id="{FD1639AC-B305-45D4-9D7D-E5CB43469C1A}" parentId="{8B154E94-BC06-4F65-A22A-D83A387609C6}">
    <text xml:space="preserve">Terrain and soil conditions, soil bearing capacity </text>
  </threadedComment>
  <threadedComment ref="P23" dT="2026-02-24T14:17:34.38" personId="{9D42986C-EFCD-4BB3-B7E0-F89841433F1C}" id="{F837F3B4-286B-427B-9BE9-B3CF14FEA9E0}" parentId="{8B154E94-BC06-4F65-A22A-D83A387609C6}">
    <text>Soil bearing capacity is dependent on 1 top soil type, 2 (vegetation), 3 frost depth, 4 state of the soil water budget</text>
  </threadedComment>
  <threadedComment ref="P23" dT="2026-02-24T14:19:18.18" personId="{9D42986C-EFCD-4BB3-B7E0-F89841433F1C}" id="{42876881-AD5B-412F-965D-214F4AB2BEE5}" parentId="{8B154E94-BC06-4F65-A22A-D83A387609C6}">
    <text xml:space="preserve">Hydraulic conductivity exponent for various soil types in Finland </text>
  </threadedComment>
  <threadedComment ref="Q23" dT="2026-02-24T14:27:47.23" personId="{9D42986C-EFCD-4BB3-B7E0-F89841433F1C}" id="{27CD465E-D0C5-4C02-A633-AD3A58267AD7}">
    <text>Ala-Ilomäki et al 2015: The amount of fine-grained matrix is an important factor in determining soil geotechnical properties and it has been proved (Hyvönen et al. 2003) that high water and fine fraction content have low gamma values due to strong attenuation and thus airborne gamma-ray data has potential to aid in the indirect evaluation of the soil material based on their fine fraction content.</text>
  </threadedComment>
  <threadedComment ref="Q23" dT="2026-02-24T14:36:28.70" personId="{9D42986C-EFCD-4BB3-B7E0-F89841433F1C}" id="{002EBE20-3A5C-43D8-991B-9111BF84E751}" parentId="{27CD465E-D0C5-4C02-A633-AD3A58267AD7}">
    <text>Ala-Ilomäki et al. 2015: Radar Surface Arrival Detection (RSAD) is a technique to determine ground surface dielectric permittivity by measuring the mode of the travelling time of a ground penetrating radar signal by ensuring the antennae transmission and reception distances remain constant. The signal is related to the average soil density at the top layer of appr. 60 cm thickness.</text>
  </threadedComment>
  <threadedComment ref="Q23" dT="2026-02-24T14:37:27.50" personId="{9D42986C-EFCD-4BB3-B7E0-F89841433F1C}" id="{0A9B5538-05A8-48FB-87AD-18262622C3BD}" parentId="{27CD465E-D0C5-4C02-A633-AD3A58267AD7}">
    <text>Hänninen (1997) and Sutinen (1992) in Ala-Ilomäki et al. 2015: 1. signal dilatation indicated by the dielectric permittivity (er ) : er &lt;14 → terrain has good load bearing capacity 2. 14 ≤ er  ≤ 25 → varying load bearing capacity, moderate load bearing capacity 3. 25 &lt; er → no load bearing capacity, not suitable for road construction</text>
  </threadedComment>
  <threadedComment ref="E24" dT="2026-02-26T06:23:50.61" personId="{9D42986C-EFCD-4BB3-B7E0-F89841433F1C}" id="{D2942E38-DB7F-49ED-B5EA-6EF5D24F8CDC}">
    <text xml:space="preserve">SYKE valitse maankosteus https://www.vesi.fi/karttapalvelu/ SYKEn sivuilla mainitaan, että sen laskennassa huomioidaan maalaji, sademäärä, lämpötila, lumen sulaminen, haihdunta ja kasvillisuuden käyttämä vesi. </text>
    <extLst>
      <x:ext xmlns:xltc2="http://schemas.microsoft.com/office/spreadsheetml/2020/threadedcomments2" uri="{F7C98A9C-CBB3-438F-8F68-D28B6AF4A901}">
        <xltc2:checksum>3924127501</xltc2:checksum>
        <xltc2:hyperlink startIndex="25" length="34" url="https://www.vesi.fi/karttapalvelu/"/>
      </x:ext>
    </extLst>
  </threadedComment>
  <threadedComment ref="E24" dT="2026-03-10T14:30:15.16" personId="{9D42986C-EFCD-4BB3-B7E0-F89841433F1C}" id="{7A4456DF-F783-4ED3-873B-2FDE0E83864B}" parentId="{D2942E38-DB7F-49ED-B5EA-6EF5D24F8CDC}">
    <text xml:space="preserve">NASA SMAP (Soil Moisture Active Passive), ESA Sentinel-1 </text>
  </threadedComment>
  <threadedComment ref="O24" dT="2026-03-25T12:03:02.74" personId="{9D42986C-EFCD-4BB3-B7E0-F89841433F1C}" id="{D8578E26-2990-42F8-96F8-5C99B47F97EA}">
    <text>Käynnissä oleva tutkimus Jarkko Okkonen</text>
  </threadedComment>
  <threadedComment ref="E25" dT="2026-02-26T06:18:47.30" personId="{9D42986C-EFCD-4BB3-B7E0-F89841433F1C}" id="{6D6D7D72-F4A0-4EA2-9598-925118BE9344}">
    <text>Soil moisture deficit https://wwwi2.ymparisto.fi/i2/90/amvx2/miinus1_en.html</text>
    <extLst>
      <x:ext xmlns:xltc2="http://schemas.microsoft.com/office/spreadsheetml/2020/threadedcomments2" uri="{F7C98A9C-CBB3-438F-8F68-D28B6AF4A901}">
        <xltc2:checksum>661255756</xltc2:checksum>
        <xltc2:hyperlink startIndex="22" length="54" url="https://wwwi2.ymparisto.fi/i2/90/amvx2/miinus1_en.html"/>
      </x:ext>
    </extLst>
  </threadedComment>
  <threadedComment ref="E25" dT="2026-02-26T06:20:03.13" personId="{9D42986C-EFCD-4BB3-B7E0-F89841433F1C}" id="{EE2ADA0F-760A-4E64-9A29-C44013996566}" parentId="{6D6D7D72-F4A0-4EA2-9598-925118BE9344}">
    <text xml:space="preserve">Maankosteuden vajaus kuvaa vajausta prosentteina tai sademäärää milleinä, joka tarvitaan maaperän kyllästämiseen vedellä. </text>
  </threadedComment>
  <threadedComment ref="A28" dT="2026-03-02T14:07:50.40" personId="{9D42986C-EFCD-4BB3-B7E0-F89841433F1C}" id="{E44BC4A0-2AB7-4CE0-97B2-6D724E9DC81C}">
    <text>Yhdistää sadannan, maankosteuden ja valunnan standardoituja indeksejä</text>
  </threadedComment>
  <threadedComment ref="E28" dT="2026-03-02T14:11:14.19" personId="{9D42986C-EFCD-4BB3-B7E0-F89841433F1C}" id="{DB7D5215-CAFB-430B-A6DC-D9FBBE17E643}">
    <text>https://www.vesi.fi/kuivuustilanne/</text>
    <extLst>
      <x:ext xmlns:xltc2="http://schemas.microsoft.com/office/spreadsheetml/2020/threadedcomments2" uri="{F7C98A9C-CBB3-438F-8F68-D28B6AF4A901}">
        <xltc2:checksum>3185089996</xltc2:checksum>
        <xltc2:hyperlink startIndex="0" length="35" url="https://www.vesi.fi/kuivuustilanne/"/>
      </x:ext>
    </extLst>
  </threadedComment>
  <threadedComment ref="F28" dT="2026-03-02T14:16:59.13" personId="{9D42986C-EFCD-4BB3-B7E0-F89841433F1C}" id="{B1E8D127-1547-493B-89D6-B03B61433C11}">
    <text xml:space="preserve">Luke tutkii NTL-hankkeessa </text>
  </threadedComment>
  <threadedComment ref="F29" dT="2026-02-25T12:36:05.84" personId="{9D42986C-EFCD-4BB3-B7E0-F89841433F1C}" id="{FA9BECA5-6A8E-4007-A593-C492778827E1}">
    <text/>
  </threadedComment>
  <threadedComment ref="F29" dT="2026-02-26T10:49:25.37" personId="{9D42986C-EFCD-4BB3-B7E0-F89841433F1C}" id="{27169F16-3E05-44A0-9FAB-692625EE05B6}" parentId="{FA9BECA5-6A8E-4007-A593-C492778827E1}">
    <text xml:space="preserve">Väätäinen et al. 2025: The bearing capacity of the roads correlated well with temperatures and soil moisture, so weather data could potentially be used to predict changes in bearing capacity. </text>
  </threadedComment>
  <threadedComment ref="F29" dT="2026-02-27T10:52:42.34" personId="{9D42986C-EFCD-4BB3-B7E0-F89841433F1C}" id="{F0F28420-DCFD-4647-9E3B-1BF5E1AFACAA}" parentId="{FA9BECA5-6A8E-4007-A593-C492778827E1}">
    <text xml:space="preserve">Johansson 2025: This study aimed to evaluate which geospatial variables best estimate soil strength, expressed as California Bearing Ratio (CBR), and how the generation of Depth-to-Water (DTW) maps influence prediction. </text>
  </threadedComment>
  <threadedComment ref="F29" dT="2026-03-12T14:58:21.79" personId="{9D42986C-EFCD-4BB3-B7E0-F89841433F1C}" id="{A81A2D33-2E45-4496-A5C3-FECB66FB8E1A}" parentId="{FA9BECA5-6A8E-4007-A593-C492778827E1}">
    <text xml:space="preserve">Bussman 2026: Karkearakeisilla maalajeilla pohjamaan kosteuden taso ja vaihtelu olivat selvästi yhteydessä sekä syksyn että kevään kantavuuteen, kun taas hienorakeisilla maalajeilla yhteys oli selvästi heikompi ja ilmiöön vaikuttavat tekijät monimuotoisempia. </text>
  </threadedComment>
  <threadedComment ref="I29" dT="2026-02-27T10:07:22.76" personId="{9D42986C-EFCD-4BB3-B7E0-F89841433F1C}" id="{9EBFC50A-5308-46DA-826D-CD48CFE3A70D}">
    <text xml:space="preserve">Myös Perco-asemat valtion teillä </text>
  </threadedComment>
  <threadedComment ref="J29" dT="2026-02-25T08:14:41.46" personId="{9D42986C-EFCD-4BB3-B7E0-F89841433F1C}" id="{F3AD092D-06F0-4A19-9DCD-E8F5CCFB4B56}">
    <text>SMAP = Soil Moisture Active Passive</text>
  </threadedComment>
  <threadedComment ref="J29" dT="2026-02-25T08:16:40.94" personId="{9D42986C-EFCD-4BB3-B7E0-F89841433F1C}" id="{CE7C2C04-3C38-44A3-B82F-D7417CCA0B3F}" parentId="{F3AD092D-06F0-4A19-9DCD-E8F5CCFB4B56}">
    <text xml:space="preserve">Fjeld et al 2024: Weekly SMAP soil moisture values better explained the variation in road e-module than soil water index (SWI) derived from Sentinel-1. Soil Water Index (SWI), however, reflected the weather conditions typical for operations on the respective surface deposit types.  </text>
  </threadedComment>
  <threadedComment ref="J29" dT="2026-02-25T10:48:34.77" personId="{9D42986C-EFCD-4BB3-B7E0-F89841433F1C}" id="{79DF7CF6-BC00-4C8B-BECD-E8FE4A16C2C7}" parentId="{F3AD092D-06F0-4A19-9DCD-E8F5CCFB4B56}">
    <text xml:space="preserve">Fjeld et al. 2024: Both ESA and NASA have had satellite programs for monitoring global soil moisture levels, primarily for agricultural purposes (Table 1). Daily Surface Soil Moisture (SSM_1; 1 × 1 km) has been produced by using ESA Sentinel-1A/1B C-band Synthetic Aperture Radar (SAR) data (Bauer-Marschallinger et al. 2019). </text>
  </threadedComment>
  <threadedComment ref="J29" dT="2026-02-25T10:49:58.20" personId="{9D42986C-EFCD-4BB3-B7E0-F89841433F1C}" id="{48B7155C-27FA-4BAA-A55A-F8ECAA95C912}" parentId="{F3AD092D-06F0-4A19-9DCD-E8F5CCFB4B56}">
    <text xml:space="preserve">Fjeld et al. 2024: A further development of SSM is the Soil Water Index (SWI), which utilizes the high temporal resolution of MetOp ASCAT (1 day) and the high spatial resolution of Sentinel-1A/1B (20 m). The NASA Soil Moisture Active Passive (SMAP) satellite mission (Entekhabi et al. Citation2010) provides products including daily composites of soil moisture and freeze/thaw state available in three grid-spacings: 36, 9, and 3 km. However, only the passive radiometer (L-band) is currently functional and the 3 km products are no longer available. </text>
    <extLst>
      <x:ext xmlns:xltc2="http://schemas.microsoft.com/office/spreadsheetml/2020/threadedcomments2" uri="{F7C98A9C-CBB3-438F-8F68-D28B6AF4A901}">
        <xltc2:checksum>4054301000</xltc2:checksum>
        <xltc2:hyperlink startIndex="285" length="12" url="https://www.tandfonline.com/doi/full/10.1080/14942119.2023.2276628#"/>
      </x:ext>
    </extLst>
  </threadedComment>
  <threadedComment ref="K29" dT="2026-03-10T13:02:54.39" personId="{9D42986C-EFCD-4BB3-B7E0-F89841433F1C}" id="{8245545B-9108-4B56-92E8-E39AF7BB9648}">
    <text>Droonissa tai osana muuta ilmakaukokartoitusta</text>
  </threadedComment>
  <threadedComment ref="L29" dT="2026-02-27T08:45:55.27" personId="{9D42986C-EFCD-4BB3-B7E0-F89841433F1C}" id="{DC55DB11-34D2-422D-8AC9-463D1C9A7B91}">
    <text/>
  </threadedComment>
  <threadedComment ref="L29" dT="2026-02-27T08:46:51.11" personId="{9D42986C-EFCD-4BB3-B7E0-F89841433F1C}" id="{041E121C-1C33-41BE-AFC9-7A14166B493A}" parentId="{DC55DB11-34D2-422D-8AC9-463D1C9A7B91}">
    <text xml:space="preserve">Saarenketo 2025:  In these surveys, moisture content and aggregate quality indicating a risk for frost action and deformation has been made possible through a Moisture Damage Index (MDI), based on the frequency response of the GPR signal. </text>
  </threadedComment>
  <threadedComment ref="M29" dT="2026-02-25T11:24:35.39" personId="{9D42986C-EFCD-4BB3-B7E0-F89841433F1C}" id="{153F0BAF-AE51-44E1-9696-BF7432351D3E}">
    <text/>
  </threadedComment>
  <threadedComment ref="M29" dT="2026-02-25T12:26:56.69" personId="{9D42986C-EFCD-4BB3-B7E0-F89841433F1C}" id="{60776437-8EC8-4DF4-807D-427EE638641F}" parentId="{153F0BAF-AE51-44E1-9696-BF7432351D3E}">
    <text xml:space="preserve">Volumetric moisture content VMC % </text>
  </threadedComment>
  <threadedComment ref="O29" dT="2026-02-26T07:44:45.24" personId="{9D42986C-EFCD-4BB3-B7E0-F89841433F1C}" id="{162602FA-FF52-4653-A23D-0B26872F3DE7}">
    <text/>
  </threadedComment>
  <threadedComment ref="O29" dT="2026-02-26T08:17:15.90" personId="{9D42986C-EFCD-4BB3-B7E0-F89841433F1C}" id="{FFF8862A-CC43-4246-9B3C-F15CDDD25C70}" parentId="{162602FA-FF52-4653-A23D-0B26872F3DE7}">
    <text>Väätäinen et al. 2025: In method validation, hybrid moisture-temperature sensors provided relatively accurate results for the volumetric water content (VWC) compared to the volume-scaled calculation (Table 3). The estimated accuracy of the VWC in terms of root mean square error (RMSE) was 2.18 percentage points under laboratory conditions.</text>
  </threadedComment>
  <threadedComment ref="O29" dT="2026-02-26T10:45:34.85" personId="{9D42986C-EFCD-4BB3-B7E0-F89841433F1C}" id="{19A49971-B513-40B5-9B96-673891ACAD57}" parentId="{162602FA-FF52-4653-A23D-0B26872F3DE7}">
    <text xml:space="preserve">Väätäinen et al. 2025: Closer analysis of the two road segments (1 and 2) showed that the sensors are reliable, with no missing data from the weather station, and only two missed hourly recordings from one of the sensor systems during the one-year test run. </text>
  </threadedComment>
  <threadedComment ref="O29" dT="2026-02-27T13:22:38.15" personId="{9D42986C-EFCD-4BB3-B7E0-F89841433F1C}" id="{5B056B20-3F23-4CD1-9CB4-C004899AC98B}" parentId="{162602FA-FF52-4653-A23D-0B26872F3DE7}">
    <text>Country road: Metsätiehub, sensorit kolmella eri syvyydellä https://countryroads.luke.fi/dashboard</text>
    <extLst>
      <x:ext xmlns:xltc2="http://schemas.microsoft.com/office/spreadsheetml/2020/threadedcomments2" uri="{F7C98A9C-CBB3-438F-8F68-D28B6AF4A901}">
        <xltc2:checksum>3548603608</xltc2:checksum>
        <xltc2:hyperlink startIndex="60" length="38" url="https://countryroads.luke.fi/dashboard"/>
      </x:ext>
    </extLst>
  </threadedComment>
  <threadedComment ref="Q29" dT="2026-02-25T13:42:20.98" personId="{9D42986C-EFCD-4BB3-B7E0-F89841433F1C}" id="{171D71CB-BF35-4017-86A8-E69D2E571A89}">
    <text/>
  </threadedComment>
  <threadedComment ref="Q29" dT="2026-02-25T14:46:18.92" personId="{9D42986C-EFCD-4BB3-B7E0-F89841433F1C}" id="{419648F4-1586-438D-AC50-71751ACC479F}" parentId="{171D71CB-BF35-4017-86A8-E69D2E571A89}">
    <text>Karjalainen et al. 2024b: The gamma ray data unfortunately did not seem to be significant when predicting FWD values.The gamma data did not offer any improvement to the predictions when only STATIC road properties were used.</text>
  </threadedComment>
  <threadedComment ref="E30" dT="2026-03-04T13:16:58.44" personId="{9D42986C-EFCD-4BB3-B7E0-F89841433F1C}" id="{73DF492B-0C40-493F-868B-F9A2383FBAD3}">
    <text>Esitetään muiden virtavesien (joet, purot, norot) yhteydessä; leveystietona alle 2 m tai 2-5 m</text>
  </threadedComment>
  <threadedComment ref="E30" dT="2026-03-23T11:55:36.97" personId="{9D42986C-EFCD-4BB3-B7E0-F89841433F1C}" id="{63ADEA90-8B6D-45A9-9543-4F317B01015D}" parentId="{73DF492B-0C40-493F-868B-F9A2383FBAD3}">
    <text>https://www.maanmittauslaitos.fi/maastotietokannan-kyselypalvelu</text>
    <extLst>
      <x:ext xmlns:xltc2="http://schemas.microsoft.com/office/spreadsheetml/2020/threadedcomments2" uri="{F7C98A9C-CBB3-438F-8F68-D28B6AF4A901}">
        <xltc2:checksum>2734407234</xltc2:checksum>
        <xltc2:hyperlink startIndex="0" length="64" url="https://www.maanmittauslaitos.fi/maastotietokannan-kyselypalvelu"/>
      </x:ext>
    </extLst>
  </threadedComment>
  <threadedComment ref="E30" dT="2026-03-24T13:13:44.73" personId="{9D42986C-EFCD-4BB3-B7E0-F89841433F1C}" id="{FD1205A8-6392-4D70-9E88-DADB57AC0DC7}" parentId="{73DF492B-0C40-493F-868B-F9A2383FBAD3}">
    <text>Osa Maastotietokannan aineistoa https://www.maanmittauslaitos.fi/kartat-ja-paikkatieto/aineistot-ja-rajapinnat/tuotekuvaukset/maastotietokanta</text>
    <extLst>
      <x:ext xmlns:xltc2="http://schemas.microsoft.com/office/spreadsheetml/2020/threadedcomments2" uri="{F7C98A9C-CBB3-438F-8F68-D28B6AF4A901}">
        <xltc2:checksum>3765747472</xltc2:checksum>
        <xltc2:hyperlink startIndex="32" length="110" url="https://www.maanmittauslaitos.fi/kartat-ja-paikkatieto/aineistot-ja-rajapinnat/tuotekuvaukset/maastotietokanta"/>
      </x:ext>
    </extLst>
  </threadedComment>
  <threadedComment ref="F31" dT="2026-02-25T14:41:23.77" personId="{9D42986C-EFCD-4BB3-B7E0-F89841433F1C}" id="{55BE2031-7C31-41B1-AA73-A8A4D9230B3C}">
    <text xml:space="preserve">Karjalainen et al. 2024b: It was surprising that...there is very little correlation between the ditch index and FWD [Falling Weight Deflectometer].  </text>
  </threadedComment>
  <threadedComment ref="F31" dT="2026-03-06T12:46:10.66" personId="{9D42986C-EFCD-4BB3-B7E0-F89841433F1C}" id="{2BD0677A-05D2-4019-B779-9BD3FA37AC39}" parentId="{55BE2031-7C31-41B1-AA73-A8A4D9230B3C}">
    <text xml:space="preserve">Ala-Ilomäki et al. 2026: TIESIT: Käytännössä huoltovarmuudelle sateisuuden kasvaessa
vakavimman uhan muodostavat riittämätön ojansyvyys
ja huonoa kantavuutta indikoiva tien pinnan urautuneisuus. Riittämätön ojansyvyys oli aineistossa yleisin
syy huonoon kuntoluokkaan. </text>
  </threadedComment>
  <threadedComment ref="F31" dT="2026-06-30T08:00:20.01" personId="{9D42986C-EFCD-4BB3-B7E0-F89841433F1C}" id="{C094F73F-069E-4FA9-B800-3D83DBAB89AA}" parentId="{55BE2031-7C31-41B1-AA73-A8A4D9230B3C}">
    <text xml:space="preserve">Bussman 2026: Tulokset kuitenkin osoittavat, että ojien kunnostamisella on yksi selitteisesti myönteinen vaikutus vain ”hiekka” ja ”siltti” -ryhmien tapauksissa. Hienorakeisilla maalajeilla kantavuuden yhteys maaperään ja ojien tilaan on siis monimutkaisempi, eikä pelkkä maalaji ja pohjamaan kosteuden vaihtelu riitä selittämään kantavuuden käyttäytymistä. Hienorakeisten maiden osalta jatkotar kastelu edellyttää siis useamman tekijän yhtäaikaista huomiointia (esimerkiksi pintavalunta, haihdunta ja rakenteen kuivumiskyky). </text>
  </threadedComment>
  <threadedComment ref="J31" dT="2026-02-27T09:43:32.52" personId="{9D42986C-EFCD-4BB3-B7E0-F89841433F1C}" id="{A68217C1-6001-449B-9A5E-A3BDA6550D4B}">
    <text xml:space="preserve">Saarenketo 2025 mainitsee myös drooneilla tehtävän laserkeilauksen </text>
  </threadedComment>
  <threadedComment ref="L31" dT="2026-02-27T09:38:41.86" personId="{9D42986C-EFCD-4BB3-B7E0-F89841433F1C}" id="{DD0EB7C2-EE4E-4BA4-BF16-EE9FC2EF5349}">
    <text>Mainittu Saarenketo 2025</text>
  </threadedComment>
  <threadedComment ref="Q31" dT="2026-02-25T14:08:19.91" personId="{9D42986C-EFCD-4BB3-B7E0-F89841433F1C}" id="{6B9D13B1-C866-4C7F-B087-33C151DCB82A}">
    <text xml:space="preserve">Karjalainen ym. 2024b: Ojaindeksi = ojasyvyyksien keskiarvo. Yllättäen vain pieni korrelaatio pudotuspainomittaustuloksen kanssa </text>
  </threadedComment>
  <threadedComment ref="R31" dT="2026-06-26T08:05:51.88" personId="{9D42986C-EFCD-4BB3-B7E0-F89841433F1C}" id="{5ECA6480-07A9-4F2A-8BF7-B41A3EBEDB37}">
    <text>Stereo-vision spatial mapping</text>
  </threadedComment>
  <threadedComment ref="A33" dT="2026-06-26T10:50:17.74" personId="{9D42986C-EFCD-4BB3-B7E0-F89841433F1C}" id="{380E77C6-0443-4F3E-A825-2159ED8B57C7}">
    <text>Esim. tukokset, syvyys omana kohtanaan</text>
  </threadedComment>
  <threadedComment ref="F33" dT="2026-02-24T14:57:01.98" personId="{9D42986C-EFCD-4BB3-B7E0-F89841433F1C}" id="{F7337564-FB1B-40E8-AFD3-4F7FC6D9DE48}">
    <text xml:space="preserve">Karjalainen 2019: Tien rungon läheisyyteen sekä tien pinnalle jäävä vesi aiheuttaa tien pehmenemistä, joka vaikuttaa suuresti tien liikennöitävyyteen. Kyseisiä tekijöitä ovat muun muassa tien pinnan kaltevuus, reunapalteet sekä sivu- ja laskuojat. </text>
  </threadedComment>
  <threadedComment ref="A35" dT="2026-02-26T12:56:59.79" personId="{9D42986C-EFCD-4BB3-B7E0-F89841433F1C}" id="{D728D450-6E12-4046-A835-EE057219E706}">
    <text xml:space="preserve">Ei välttämättä perustu mitattuun tai kovin tuoreeseen tietoon. Painorajoitus voi perustua myös tiellä olevaan siltaan. </text>
  </threadedComment>
  <threadedComment ref="E35" dT="2025-12-23T14:13:08.49" personId="{9D42986C-EFCD-4BB3-B7E0-F89841433F1C}" id="{D0217D8C-113B-454D-BC82-F1222140D784}">
    <text xml:space="preserve">Liikennemerkkitieto Digitraffic Road Network | Fintraffic </text>
    <extLst>
      <x:ext xmlns:xltc2="http://schemas.microsoft.com/office/spreadsheetml/2020/threadedcomments2" uri="{F7C98A9C-CBB3-438F-8F68-D28B6AF4A901}">
        <xltc2:checksum>3377509386</xltc2:checksum>
        <xltc2:hyperlink startIndex="20" length="37" url="https://www.fintraffic.fi/fi/digitrafficroadnetwork"/>
      </x:ext>
    </extLst>
  </threadedComment>
  <threadedComment ref="H35" dT="2026-03-04T13:54:08.93" personId="{9D42986C-EFCD-4BB3-B7E0-F89841433F1C}" id="{C2EB34EE-B87E-4297-A9AB-B0176EAFD0B2}">
    <text xml:space="preserve">Lain mukaan pysyvät painorajoitukset tulee olla ilmoitettuna Digitraffic Road Networkiin  </text>
  </threadedComment>
  <threadedComment ref="H36" dT="2026-03-04T13:54:22.24" personId="{9D42986C-EFCD-4BB3-B7E0-F89841433F1C}" id="{3CAD850B-6F18-448B-9028-FF053C51A07F}">
    <text>Liikennemerkki</text>
  </threadedComment>
  <threadedComment ref="A37" dT="2026-02-27T07:54:02.03" personId="{9D42986C-EFCD-4BB3-B7E0-F89841433F1C}" id="{ED404D70-0A63-4AF6-A56A-481E56C80361}">
    <text xml:space="preserve">Greis et al. 2019: Sopiva aika perusparannukselle on noin 15–30 vuotta rakentamisen tai edellisen perusparannuksen jälkeen. </text>
  </threadedComment>
  <threadedComment ref="A37" dT="2026-06-26T11:43:00.84" personId="{9D42986C-EFCD-4BB3-B7E0-F89841433F1C}" id="{AA6FE1FC-4E56-4FEF-A401-CAC6741CEEEE}" parentId="{ED404D70-0A63-4AF6-A56A-481E56C80361}">
    <text xml:space="preserve">Yleensä tienrungon kapeus tai puute tien kuivatuksessa </text>
  </threadedComment>
  <threadedComment ref="E37" dT="2026-02-27T06:34:41.82" personId="{9D42986C-EFCD-4BB3-B7E0-F89841433F1C}" id="{CD67A1B8-1A90-443B-841B-DED2F9366DB6}">
    <text>https://www.metsakeskus.fi/fi/metsan-kaytto-ja-omistus/yksityistiet</text>
    <extLst>
      <x:ext xmlns:xltc2="http://schemas.microsoft.com/office/spreadsheetml/2020/threadedcomments2" uri="{F7C98A9C-CBB3-438F-8F68-D28B6AF4A901}">
        <xltc2:checksum>417109013</xltc2:checksum>
        <xltc2:hyperlink startIndex="0" length="67" url="https://www.metsakeskus.fi/fi/metsan-kaytto-ja-omistus/yksityistiet"/>
      </x:ext>
    </extLst>
  </threadedComment>
  <threadedComment ref="E37" dT="2026-02-27T11:28:50.54" personId="{9D42986C-EFCD-4BB3-B7E0-F89841433F1C}" id="{4ADF7C87-25E3-456B-AC58-7414DF00CA19}" parentId="{CD67A1B8-1A90-443B-841B-DED2F9366DB6}">
    <text>https://www.metsakeskus.fi/sites/default/files/document/tiesit-yksityisteiden-kuntokartoituksen-loppuraportti.pdf</text>
    <extLst>
      <x:ext xmlns:xltc2="http://schemas.microsoft.com/office/spreadsheetml/2020/threadedcomments2" uri="{F7C98A9C-CBB3-438F-8F68-D28B6AF4A901}">
        <xltc2:checksum>338975740</xltc2:checksum>
        <xltc2:hyperlink startIndex="0" length="113" url="https://www.metsakeskus.fi/sites/default/files/document/tiesit-yksityisteiden-kuntokartoituksen-loppuraportti.pdf"/>
      </x:ext>
    </extLst>
  </threadedComment>
  <threadedComment ref="E37" dT="2026-03-09T13:17:46.86" personId="{9D42986C-EFCD-4BB3-B7E0-F89841433F1C}" id="{D2ADD2B4-0958-4A1C-B8FE-B620DB07856A}" parentId="{CD67A1B8-1A90-443B-841B-DED2F9366DB6}">
    <text xml:space="preserve">Kuntoarviota tullaan vertaamaan kesällä 2026 tehtävien kantavuusmittausten tuloksiin. Kuntoarviota tullaan myös päivittämään KALLIO 2.0 -aineistolla 2027-2030. Arvion toteutus tulee myös hieman muuttumaan. </text>
  </threadedComment>
  <threadedComment ref="L37" dT="2026-02-27T07:56:04.23" personId="{9D42986C-EFCD-4BB3-B7E0-F89841433F1C}" id="{005ECA49-B425-4055-85CA-D3C225A3739C}">
    <text>Ks. Kantavuus</text>
  </threadedComment>
  <threadedComment ref="O37" dT="2026-03-04T14:11:25.75" personId="{9D42986C-EFCD-4BB3-B7E0-F89841433F1C}" id="{C8E130F9-E9C4-4CA5-B1FA-2B77C83240C4}">
    <text>Yksityistiet-sivuston analyysin päivitys 2027-2030</text>
  </threadedComment>
  <threadedComment ref="E38" dT="2026-03-04T13:18:44.17" personId="{9D42986C-EFCD-4BB3-B7E0-F89841433F1C}" id="{7DB7B992-2ED5-4702-A79A-187363C07DDD}">
    <text>Kemera-tieto avoin, Metka-tietoja ei vielä jaeta avoimesti</text>
  </threadedComment>
  <threadedComment ref="F39" dT="2026-02-25T12:33:58.95" personId="{9D42986C-EFCD-4BB3-B7E0-F89841433F1C}" id="{FFDEB0DF-0F00-423F-9EA2-BC0C10EFF6B8}">
    <text/>
  </threadedComment>
  <threadedComment ref="F39" dT="2026-02-27T10:44:33.76" personId="{9D42986C-EFCD-4BB3-B7E0-F89841433F1C}" id="{1B9A4A63-F2DF-47EA-838C-965DDB0D3ADE}" parentId="{FFDEB0DF-0F00-423F-9EA2-BC0C10EFF6B8}">
    <text>Strandström 2017b Kulutuskerros https://www.metsateho.fi/wp-content/uploads/Päällysrakenneluokat.pdf</text>
    <extLst>
      <x:ext xmlns:xltc2="http://schemas.microsoft.com/office/spreadsheetml/2020/threadedcomments2" uri="{F7C98A9C-CBB3-438F-8F68-D28B6AF4A901}">
        <xltc2:checksum>547597809</xltc2:checksum>
        <xltc2:hyperlink startIndex="32" length="68" url="https://www.metsateho.fi/wp-content/uploads/Päällysrakenneluokat.pdf"/>
      </x:ext>
    </extLst>
  </threadedComment>
  <threadedComment ref="A40" dT="2026-02-26T06:39:31.11" personId="{9D42986C-EFCD-4BB3-B7E0-F89841433F1C}" id="{EE2403DB-136D-48C2-A9A1-0CAA9DB6936F}">
    <text xml:space="preserve">Karjalainen et al. 2024b: Road surface information is often the most significant variable when considering rutting and bearing capacity. </text>
  </threadedComment>
  <threadedComment ref="F40" dT="2026-02-26T06:42:18.26" personId="{9D42986C-EFCD-4BB3-B7E0-F89841433F1C}" id="{4F2B0CDE-61B5-4B1A-ABFB-18C07F0BD8F9}">
    <text xml:space="preserve">Karjalainen et al. 2024b: The surface condition has a major effect on bearing capacity, especially at times of high precipitation (increased moisture content of the road surface).  </text>
  </threadedComment>
  <threadedComment ref="J40" dT="2026-03-05T13:40:45.53" personId="{9D42986C-EFCD-4BB3-B7E0-F89841433F1C}" id="{6159DB1D-9FAF-4997-BCDB-832E5931F266}">
    <text>Terrain Laser Scanning</text>
  </threadedComment>
  <threadedComment ref="L40" dT="2026-02-25T13:56:36.65" personId="{9D42986C-EFCD-4BB3-B7E0-F89841433F1C}" id="{D8CF1091-D66E-4F22-B71A-56021588C674}">
    <text>Close-Range Photogrammetry + machine vision analysis</text>
  </threadedComment>
  <threadedComment ref="N40" dT="2026-03-21T12:26:26.09" personId="{9D42986C-EFCD-4BB3-B7E0-F89841433F1C}" id="{364CAFA7-5BA9-44FB-9C97-FFCC8123F976}">
    <text>Ajoneuvon omat ja/tai erikseen asennetut. Antureiden etuna alueellinen kattavuus, datan jatkuvuus ja kustannustehokkuus esim. pudotuspainomittauksiin nähden</text>
  </threadedComment>
  <threadedComment ref="E41" dT="2026-03-05T13:56:51.45" personId="{9D42986C-EFCD-4BB3-B7E0-F89841433F1C}" id="{CA432A3C-9C27-414C-90C4-4A579F8552BB}">
    <text>Digitraffic Road Networkissä vain liikennemerkkitieto: Jyrkkä mäki (tien yleiseen linjaukseen nähden poikkeuksellisen jyrkkä mäki), pituuskaltevuus prosentteina</text>
  </threadedComment>
  <threadedComment ref="E41" dT="2026-03-10T12:41:03.62" personId="{9D42986C-EFCD-4BB3-B7E0-F89841433F1C}" id="{B68A2072-EEAA-47C2-A8F4-DEEFE834FAA6}" parentId="{CA432A3C-9C27-414C-90C4-4A579F8552BB}">
    <text xml:space="preserve">Metsäkeskuksen metsäteiden kuntoanalyysin yhteydessä on syntynyt pituuskaltevuustietoa, </text>
  </threadedComment>
  <threadedComment ref="F41" dT="2026-02-27T11:54:55.93" personId="{9D42986C-EFCD-4BB3-B7E0-F89841433F1C}" id="{1EFD38FA-45AD-4438-BAD0-7C08CC3AB354}">
    <text>Owusu Afriyie et al. 2025</text>
  </threadedComment>
  <threadedComment ref="E42" dT="2026-03-04T13:20:51.10" personId="{9D42986C-EFCD-4BB3-B7E0-F89841433F1C}" id="{52D8F82E-B444-43F0-B090-33D6525BC9CB}">
    <text>Vesi.fi</text>
  </threadedComment>
  <threadedComment ref="F42" dT="2026-03-25T11:35:55.08" personId="{9D42986C-EFCD-4BB3-B7E0-F89841433F1C}" id="{8BDA00F2-9042-4EA9-9CA9-B8484E05E45A}">
    <text xml:space="preserve">Saarelainen ja Makkonen 2007: Tierakenteiden vaurioriski kasvaa ja elinkaari lyhenee pohjaveden nousun aiheuttaman kantavuuden alenemisen myötä. </text>
  </threadedComment>
  <threadedComment ref="A43" dT="2026-02-27T07:05:10.66" personId="{9D42986C-EFCD-4BB3-B7E0-F89841433F1C}" id="{40500C00-3FB8-4DC2-8188-885B343738DF}">
    <text xml:space="preserve">Sivukaltevuus, reunapalteet, lisäksi esim. kuopat, jotka keräävät vettä </text>
  </threadedComment>
  <threadedComment ref="F43" dT="2026-09-06T10:21:58.39" personId="{9D42986C-EFCD-4BB3-B7E0-F89841433F1C}" id="{3D87BCDA-E353-4CE0-AD32-FCD909784CEC}">
    <text xml:space="preserve">Grabow et al. 2026: We found that in 95 % of cases, the sum of profile differences measured in the field was greater for the damaged road than the undamaged road.  </text>
  </threadedComment>
  <threadedComment ref="I43" dT="2026-02-27T07:07:04.49" personId="{9D42986C-EFCD-4BB3-B7E0-F89841433F1C}" id="{5320F63D-6742-4331-8B28-B645220D0AB3}">
    <text xml:space="preserve">Mean Profile Depth (MPD) </text>
  </threadedComment>
  <threadedComment ref="J43" dT="2026-02-27T07:09:02.26" personId="{9D42986C-EFCD-4BB3-B7E0-F89841433F1C}" id="{F0FB769E-DF57-4342-A89B-0CE3A6551965}">
    <text>Mainittu Saarenketo 2025</text>
  </threadedComment>
  <threadedComment ref="K43" dT="2026-02-27T10:00:25.96" personId="{9D42986C-EFCD-4BB3-B7E0-F89841433F1C}" id="{0DDF262A-5785-484B-9FAB-2C6B49608BA0}">
    <text>Mainittu Saarenketo 2025</text>
  </threadedComment>
  <threadedComment ref="K43" dT="2026-02-27T10:01:51.92" personId="{9D42986C-EFCD-4BB3-B7E0-F89841433F1C}" id="{30F2AB1C-246D-416C-805D-B50B1223FA6A}" parentId="{0DDF262A-5785-484B-9FAB-2C6B49608BA0}">
    <text>Lämpökameralla voidaan kevätaikana havaita pehmeitä kohtia ja kevätkelirikon potentiaalisesti aiheuttamia kuoppakohtia</text>
  </threadedComment>
  <threadedComment ref="L43" dT="2026-03-10T12:33:30.48" personId="{9D42986C-EFCD-4BB3-B7E0-F89841433F1C}" id="{4A8636F3-2220-4999-9873-E07DCA201B7D}">
    <text>20 pisteen laserkeilausaineistolla hyvä potentiaali tuottaa sivukaltevuus- ja reunapalledataa</text>
  </threadedComment>
  <threadedComment ref="Q43" dT="2026-09-06T10:29:14.35" personId="{9D42986C-EFCD-4BB3-B7E0-F89841433F1C}" id="{AC07D31E-79F5-44E7-BCD6-3AF44C0A2112}">
    <text>LiDAR-data</text>
  </threadedComment>
  <threadedComment ref="D44" dT="2026-03-21T13:57:21.92" personId="{9D42986C-EFCD-4BB3-B7E0-F89841433F1C}" id="{4490F46B-A41F-47F9-967A-6812DDF4D34E}">
    <text>https://ved.fmi.fi/docs/Sky_view_factor_5G_test_track.pdf</text>
    <extLst>
      <x:ext xmlns:xltc2="http://schemas.microsoft.com/office/spreadsheetml/2020/threadedcomments2" uri="{F7C98A9C-CBB3-438F-8F68-D28B6AF4A901}">
        <xltc2:checksum>3704482313</xltc2:checksum>
        <xltc2:hyperlink startIndex="0" length="57" url="https://ved.fmi.fi/docs/Sky_view_factor_5G_test_track.pdf"/>
      </x:ext>
    </extLst>
  </threadedComment>
  <threadedComment ref="E44" dT="2026-02-27T06:45:53.51" personId="{9D42986C-EFCD-4BB3-B7E0-F89841433F1C}" id="{8C07699F-54AB-4A38-8F48-9A5A6EF48E49}">
    <text>Luken tarkin aineisto vaatii käyttöluvan</text>
  </threadedComment>
  <threadedComment ref="E44" dT="2026-02-27T06:46:43.78" personId="{9D42986C-EFCD-4BB3-B7E0-F89841433F1C}" id="{6CC19902-91B6-4AB0-BB3B-5AFA6536E735}" parentId="{8C07699F-54AB-4A38-8F48-9A5A6EF48E49}">
    <text>https://www.luke.fi/fi/luonnonvaratieto/tiedetta-ja-tietoa/metsavarat-vmi/valtakunnan-metsien-inventointi-vmi</text>
    <extLst>
      <x:ext xmlns:xltc2="http://schemas.microsoft.com/office/spreadsheetml/2020/threadedcomments2" uri="{F7C98A9C-CBB3-438F-8F68-D28B6AF4A901}">
        <xltc2:checksum>1888670763</xltc2:checksum>
        <xltc2:hyperlink startIndex="0" length="109" url="https://www.luke.fi/fi/luonnonvaratieto/tiedetta-ja-tietoa/metsavarat-vmi/valtakunnan-metsien-inventointi-vmi"/>
      </x:ext>
    </extLst>
  </threadedComment>
  <threadedComment ref="E44" dT="2026-03-21T14:10:09.30" personId="{9D42986C-EFCD-4BB3-B7E0-F89841433F1C}" id="{9F11D3FD-BAE3-4680-94A0-F3D780464BAC}" parentId="{8C07699F-54AB-4A38-8F48-9A5A6EF48E49}">
    <text xml:space="preserve">MML pintamalli (digital surface model, DSM) 1 m ei ole avoimesti jaossa. SYKE on laatinut sen pohjalta 2 m pintamallin https://ckan.ymparisto.fi/dataset/pintamalli-2m </text>
    <extLst>
      <x:ext xmlns:xltc2="http://schemas.microsoft.com/office/spreadsheetml/2020/threadedcomments2" uri="{F7C98A9C-CBB3-438F-8F68-D28B6AF4A901}">
        <xltc2:checksum>1311001913</xltc2:checksum>
        <xltc2:hyperlink startIndex="119" length="47" url="https://ckan.ymparisto.fi/dataset/pintamalli-2m"/>
      </x:ext>
    </extLst>
  </threadedComment>
  <threadedComment ref="E44" dT="2026-03-22T11:26:10.93" personId="{9D42986C-EFCD-4BB3-B7E0-F89841433F1C}" id="{819E613D-A76D-426A-B12F-63A0493F8E80}" parentId="{8C07699F-54AB-4A38-8F48-9A5A6EF48E49}">
    <text>ESA P-SAR Biomass https://www.esa.int/Applications/Observing_the_Earth/FutureEO/Biomass</text>
    <extLst>
      <x:ext xmlns:xltc2="http://schemas.microsoft.com/office/spreadsheetml/2020/threadedcomments2" uri="{F7C98A9C-CBB3-438F-8F68-D28B6AF4A901}">
        <xltc2:checksum>182906998</xltc2:checksum>
        <xltc2:hyperlink startIndex="18" length="69" url="https://www.esa.int/Applications/Observing_the_Earth/FutureEO/Biomass"/>
      </x:ext>
    </extLst>
  </threadedComment>
  <threadedComment ref="O44" dT="2026-06-26T07:31:01.02" personId="{9D42986C-EFCD-4BB3-B7E0-F89841433F1C}" id="{3827C405-D726-453D-A528-55ED3A7658C8}">
    <text>Ilmalaserkeilaus (ALS)</text>
  </threadedComment>
  <threadedComment ref="A45" dT="2026-02-25T11:15:10.73" personId="{9D42986C-EFCD-4BB3-B7E0-F89841433F1C}" id="{A4BA1E73-D0FD-43AF-844F-7F66CB888FC4}">
    <text>Kulutuskerros, kantava ja jakava kerros, eristys- ja suodatinkerros</text>
  </threadedComment>
  <threadedComment ref="F45" dT="2026-02-27T06:35:52.16" personId="{9D42986C-EFCD-4BB3-B7E0-F89841433F1C}" id="{AA80F954-6872-474F-AA80-ACA117315FB9}">
    <text>Metsätieohjeisto https://www.metsateho.fi/wp-content/uploads/Päällysrakenneluokat.pdf</text>
    <extLst>
      <x:ext xmlns:xltc2="http://schemas.microsoft.com/office/spreadsheetml/2020/threadedcomments2" uri="{F7C98A9C-CBB3-438F-8F68-D28B6AF4A901}">
        <xltc2:checksum>2787115973</xltc2:checksum>
        <xltc2:hyperlink startIndex="17" length="68" url="https://www.metsateho.fi/wp-content/uploads/Päällysrakenneluokat.pdf"/>
      </x:ext>
    </extLst>
  </threadedComment>
  <threadedComment ref="J45" dT="2026-02-27T07:25:59.05" personId="{9D42986C-EFCD-4BB3-B7E0-F89841433F1C}" id="{2BDE715F-5A1C-424C-9A9D-1B974B9DEA1E}">
    <text>Ground Penetrating Radar GPR</text>
  </threadedComment>
  <threadedComment ref="K45" dT="2026-06-29T13:55:19.44" personId="{9D42986C-EFCD-4BB3-B7E0-F89841433F1C}" id="{870EED77-30D3-41A0-A7B9-FA9C9E4C063F}">
    <text>Dynamic Cone Penetrometer (DCP)</text>
  </threadedComment>
  <threadedComment ref="F47" dT="2026-03-04T12:59:39.36" personId="{9D42986C-EFCD-4BB3-B7E0-F89841433F1C}" id="{63608F3B-9D1F-4B33-8F22-CFF80B013463}">
    <text xml:space="preserve">Karjalainen  2019: Tien rungon läheisyyteen sekä tien pinnalle jäävä vesi aiheuttaa tien pehmenemistä, joka vaikuttaa suuresti tien liikennöitävyyteen. Kyseisiä tekijöitä ovat muun muassa tien pinnan kaltevuus, reunapalteet sekä sivu- ja laskuojat. </text>
  </threadedComment>
  <threadedComment ref="K47" dT="2026-03-10T12:36:30.67" personId="{9D42986C-EFCD-4BB3-B7E0-F89841433F1C}" id="{E1735D74-84EA-4EB8-8C5B-0AF498DA777B}">
    <text>Voisi onnistua 20 pisteen laserkeilausaineistolla</text>
  </threadedComment>
  <threadedComment ref="D48" dT="2026-09-06T10:55:03.37" personId="{9D42986C-EFCD-4BB3-B7E0-F89841433F1C}" id="{E860C97B-1B88-43DB-87D7-8407F6F3EDB1}">
    <text>HydroBlocksia sovellettu Suomessa Kokko et al. 2026</text>
  </threadedComment>
  <threadedComment ref="E48" dT="2026-03-17T13:32:52.59" personId="{9D42986C-EFCD-4BB3-B7E0-F89841433F1C}" id="{54462CDE-1900-4312-94C8-B1B7B20B9999}">
    <text>Viikon ennuste vesitilanne-routa -kartassa https://wwwi2.ymparisto.fi/i2/90/rouY2/vesitilanne.html</text>
    <extLst>
      <x:ext xmlns:xltc2="http://schemas.microsoft.com/office/spreadsheetml/2020/threadedcomments2" uri="{F7C98A9C-CBB3-438F-8F68-D28B6AF4A901}">
        <xltc2:checksum>588813917</xltc2:checksum>
        <xltc2:hyperlink startIndex="43" length="55" url="https://wwwi2.ymparisto.fi/i2/90/rouY2/vesitilanne.html"/>
      </x:ext>
    </extLst>
  </threadedComment>
  <threadedComment ref="E48" dT="2026-03-21T13:44:26.07" personId="{9D42986C-EFCD-4BB3-B7E0-F89841433F1C}" id="{B4F21B79-63DD-498F-86D4-2F089EE78BDA}" parentId="{54462CDE-1900-4312-94C8-B1B7B20B9999}">
    <text>Harvester Seasonin ennusteen voi tulkita roudaksi, jos maaperän lämpötila on pakkasella 20 cm:n syvyydellä (Ground frost) https://harvesterseasons.com/</text>
    <extLst>
      <x:ext xmlns:xltc2="http://schemas.microsoft.com/office/spreadsheetml/2020/threadedcomments2" uri="{F7C98A9C-CBB3-438F-8F68-D28B6AF4A901}">
        <xltc2:checksum>569424307</xltc2:checksum>
        <xltc2:hyperlink startIndex="122" length="29" url="https://harvesterseasons.com/"/>
      </x:ext>
    </extLst>
  </threadedComment>
  <threadedComment ref="P48" dT="2026-03-22T11:17:02.79" personId="{9D42986C-EFCD-4BB3-B7E0-F89841433F1C}" id="{2A7E27F5-CE73-4632-A86D-68F09444978C}">
    <text xml:space="preserve">Lähteessä HydroBlocks-mallista, jota käytetään myöhemmin myös tieympäristössä </text>
  </threadedComment>
  <threadedComment ref="E49" dT="2026-02-25T11:43:53.25" personId="{9D42986C-EFCD-4BB3-B7E0-F89841433F1C}" id="{2B9C275E-9C53-45C1-B64B-DD6F79C07CF9}">
    <text>https://wwwi3.ymparisto.fi/i3/paasivu/fin/routa/routa.htm</text>
    <extLst>
      <x:ext xmlns:xltc2="http://schemas.microsoft.com/office/spreadsheetml/2020/threadedcomments2" uri="{F7C98A9C-CBB3-438F-8F68-D28B6AF4A901}">
        <xltc2:checksum>3474928927</xltc2:checksum>
        <xltc2:hyperlink startIndex="0" length="57" url="https://wwwi3.ymparisto.fi/i3/paasivu/fin/routa/routa.htm"/>
      </x:ext>
    </extLst>
  </threadedComment>
  <threadedComment ref="E49" dT="2026-02-25T11:45:23.22" personId="{9D42986C-EFCD-4BB3-B7E0-F89841433F1C}" id="{D22859E0-8FCA-42E1-941F-A756DBDA6B38}" parentId="{2B9C275E-9C53-45C1-B64B-DD6F79C07CF9}">
    <text xml:space="preserve">WMS-rajapinta: Routatilannekartat ovat saatavilla Syken kartta- ja tietopalveluiden kautta WMS-muodossa, mikä mahdollistaa karttatason liittämisen omiin järjestelmiin.
</text>
  </threadedComment>
  <threadedComment ref="E49" dT="2026-03-21T14:01:18.46" personId="{9D42986C-EFCD-4BB3-B7E0-F89841433F1C}" id="{B98C4414-B757-4625-852D-EC5CBF544A7C}" parentId="{2B9C275E-9C53-45C1-B64B-DD6F79C07CF9}">
    <text xml:space="preserve">Päivitys viikoittain </text>
  </threadedComment>
  <threadedComment ref="F49" dT="2026-02-27T10:38:45.78" personId="{9D42986C-EFCD-4BB3-B7E0-F89841433F1C}" id="{5B5446F7-83B7-48CE-92E6-93A2EC886AC7}">
    <text xml:space="preserve">Saarenketo 2025: When the top 20 cm road structure is frozen, the bearing capacity is high enough to carry the load of heavy timber trucks – and timber harvesting can be designed to be carried out even on the weakest road. </text>
  </threadedComment>
  <threadedComment ref="F49" dT="2026-03-04T13:44:20.79" personId="{9D42986C-EFCD-4BB3-B7E0-F89841433F1C}" id="{B377C4C2-F53D-4CA2-AC67-65D610170B0B}" parentId="{5B5446F7-83B7-48CE-92E6-93A2EC886AC7}">
    <text xml:space="preserve">Niskanen ym. 2024: Kantavuusmittausten mukaan Javaruksen soratien kantavuus oli kesällä 198 MN/m2 ja talvella 7 306 MN/m2. </text>
  </threadedComment>
  <threadedComment ref="F49" dT="2026-03-25T12:46:39.01" personId="{9D42986C-EFCD-4BB3-B7E0-F89841433F1C}" id="{0632FEFB-D095-43F6-AEE5-A8063A97EC47}" parentId="{5B5446F7-83B7-48CE-92E6-93A2EC886AC7}">
    <text xml:space="preserve">Varin 2026: With 10 cm frost on the top, the calculation gives about double lifetime on all levels. With 20 cm frost on the top, the calculated lifetime is up to 3-4 times longer on all levels. </text>
  </threadedComment>
  <threadedComment ref="P49" dT="2026-09-06T15:56:19.22" personId="{9D42986C-EFCD-4BB3-B7E0-F89841433F1C}" id="{8CEA6560-A80B-41E6-A3A1-B6FEDF67F663}">
    <text xml:space="preserve">NTL: Roudan syvyysmalli (frost depth model), jatkuva päivitys sääasematiedoilla
</text>
  </threadedComment>
  <threadedComment ref="F50" dT="2026-03-18T14:42:58.57" personId="{9D42986C-EFCD-4BB3-B7E0-F89841433F1C}" id="{00AD76CE-E6A5-465E-90C6-BAF614155608}">
    <text xml:space="preserve">Bussman 2026:  Ryhmän suurin paino kerroin on routanousulla, jolla on selvä kevätkantavuutta heikentävä vaikutus. </text>
  </threadedComment>
  <threadedComment ref="E51" dT="2026-02-25T12:01:15.93" personId="{9D42986C-EFCD-4BB3-B7E0-F89841433F1C}" id="{14152A3A-1698-4DB9-A7C0-EF7AEC084B27}">
    <text>https://experience.arcgis.com/experience/2422702018d045f4892f4fe00d22dcd1</text>
    <extLst>
      <x:ext xmlns:xltc2="http://schemas.microsoft.com/office/spreadsheetml/2020/threadedcomments2" uri="{F7C98A9C-CBB3-438F-8F68-D28B6AF4A901}">
        <xltc2:checksum>2719235302</xltc2:checksum>
        <xltc2:hyperlink startIndex="0" length="73" url="https://experience.arcgis.com/experience/2422702018d045f4892f4fe00d22dcd1"/>
      </x:ext>
    </extLst>
  </threadedComment>
  <threadedComment ref="E51" dT="2026-02-27T14:51:40.08" personId="{9D42986C-EFCD-4BB3-B7E0-F89841433F1C}" id="{33F0472E-81E1-4A6C-862B-EA24BEA6FD5C}" parentId="{14152A3A-1698-4DB9-A7C0-EF7AEC084B27}">
    <text>https://www.metsakeskus.fi/sites/default/files/document/tiesit-yksityisteiden-siltakartoituksen-loppuraportti.pdf</text>
    <extLst>
      <x:ext xmlns:xltc2="http://schemas.microsoft.com/office/spreadsheetml/2020/threadedcomments2" uri="{F7C98A9C-CBB3-438F-8F68-D28B6AF4A901}">
        <xltc2:checksum>1115999406</xltc2:checksum>
        <xltc2:hyperlink startIndex="0" length="113" url="https://www.metsakeskus.fi/sites/default/files/document/tiesit-yksityisteiden-siltakartoituksen-loppuraportti.pdf"/>
      </x:ext>
    </extLst>
  </threadedComment>
  <threadedComment ref="E51" dT="2026-03-04T13:26:40.66" personId="{9D42986C-EFCD-4BB3-B7E0-F89841433F1C}" id="{53B1845B-B9C5-4705-AACD-162E36B47234}" parentId="{14152A3A-1698-4DB9-A7C0-EF7AEC084B27}">
    <text>https://vayla.fi/palveluntuottajat/aineistot/tievelho</text>
    <extLst>
      <x:ext xmlns:xltc2="http://schemas.microsoft.com/office/spreadsheetml/2020/threadedcomments2" uri="{F7C98A9C-CBB3-438F-8F68-D28B6AF4A901}">
        <xltc2:checksum>1341884168</xltc2:checksum>
        <xltc2:hyperlink startIndex="0" length="53" url="https://vayla.fi/palveluntuottajat/aineistot/tievelho"/>
      </x:ext>
    </extLst>
  </threadedComment>
  <threadedComment ref="E51" dT="2026-03-09T13:19:36.06" personId="{9D42986C-EFCD-4BB3-B7E0-F89841433F1C}" id="{9ED6D0D1-CFD9-4FAF-8A44-CA736036F4D4}" parentId="{14152A3A-1698-4DB9-A7C0-EF7AEC084B27}">
    <text xml:space="preserve">Tievelhon rumpuaineisto ei ole mukana SMK:n Yksityistiet-kartassa. </text>
  </threadedComment>
  <threadedComment ref="F51" dT="2026-02-27T12:01:29.90" personId="{9D42986C-EFCD-4BB3-B7E0-F89841433F1C}" id="{9AA9CBE6-25C9-4DB3-A2F1-A0F595E93144}">
    <text xml:space="preserve">Owusu Afriyie et al. 2025: Rutting, braiding, puddling, and/or sustained flooding is much reduced at culvert-protected road locations for which FA tends to be &gt;4 ha, as was the case at Locations 20, 41, 48, 52, and 66. In contrast, 1) culvert washout had occurred at Locations 11 and 27 where FA = 65.5 and 76.7 ha, respectively, and 2) roadbeds were fully wetland-flooded at Locations 39 and 62. </text>
  </threadedComment>
  <threadedComment ref="I51" dT="2026-02-27T07:27:46.45" personId="{9D42986C-EFCD-4BB3-B7E0-F89841433F1C}" id="{3AEC851A-16E5-4A51-AFE4-A656960163D4}">
    <text>Mainittu Saarenketo 2025</text>
  </threadedComment>
  <threadedComment ref="I51" dT="2026-02-27T09:45:48.87" personId="{9D42986C-EFCD-4BB3-B7E0-F89841433F1C}" id="{063C6AFE-FE2C-4914-8A23-6027C33724F0}" parentId="{3AEC851A-16E5-4A51-AFE4-A656960163D4}">
    <text xml:space="preserve">Mahdollisesti tukkeutunut rumpu tulkittavissa epäsuoraan maatutkauksella mitatusta maankosteudesta </text>
  </threadedComment>
  <threadedComment ref="L51" dT="2026-02-27T09:47:53.83" personId="{9D42986C-EFCD-4BB3-B7E0-F89841433F1C}" id="{7879946E-032D-4467-A813-D6A74BD59300}">
    <text xml:space="preserve">Mainittu Saarenketo 2025 </text>
  </threadedComment>
  <threadedComment ref="L51" dT="2026-02-27T09:48:14.15" personId="{9D42986C-EFCD-4BB3-B7E0-F89841433F1C}" id="{B1783DA1-9C2E-4510-A530-4A22030ECF45}" parentId="{7879946E-032D-4467-A813-D6A74BD59300}">
    <text xml:space="preserve">Mitattujen ojasyvyyksien vertailu rummun alaosan syvyyteen </text>
  </threadedComment>
  <threadedComment ref="A53" dT="2026-02-25T08:32:06.39" personId="{9D42986C-EFCD-4BB3-B7E0-F89841433F1C}" id="{C7F36FF8-0F11-49A4-BE8F-FFEC3756A3A6}">
    <text>Ks. Haihdunta =&gt; Nettohaihdunta</text>
  </threadedComment>
  <threadedComment ref="A53" dT="2026-02-26T11:21:50.62" personId="{9D42986C-EFCD-4BB3-B7E0-F89841433F1C}" id="{420EFFAF-365A-44F8-8259-94982F5A89B1}" parentId="{C7F36FF8-0F11-49A4-BE8F-FFEC3756A3A6}">
    <text>Väätäinen ym. 2025: Therefore, it would be useful to build accurate models that relate soil temperature and moisture to air temperature and precipitation for dynamic trafficability monitoring. Building and validating such models requires more data.</text>
  </threadedComment>
  <threadedComment ref="O53" dT="2026-02-26T08:21:26.57" personId="{9D42986C-EFCD-4BB3-B7E0-F89841433F1C}" id="{F7A3AAB4-0C4F-43B1-A244-E091705C2AB5}">
    <text/>
  </threadedComment>
  <threadedComment ref="O53" dT="2026-02-26T08:23:47.36" personId="{9D42986C-EFCD-4BB3-B7E0-F89841433F1C}" id="{716AC490-F11C-4A98-95AE-611C5925EC25}" parentId="{F7A3AAB4-0C4F-43B1-A244-E091705C2AB5}">
    <text>Haasteena, että ei pystynyt tunnistamaan lumisademäärää</text>
  </threadedComment>
  <threadedComment ref="J54" dT="2026-02-26T15:13:19.69" personId="{9D42986C-EFCD-4BB3-B7E0-F89841433F1C}" id="{254C83FB-1BAA-48CA-AD62-DF5C1843131B}">
    <text xml:space="preserve">Mainittu raportissa Matintupa et al. 2025 </text>
  </threadedComment>
  <threadedComment ref="J54" dT="2026-06-29T13:59:49.11" personId="{9D42986C-EFCD-4BB3-B7E0-F89841433F1C}" id="{4BAF7EFE-2873-4CCA-B0E1-ACAC048DFB48}" parentId="{254C83FB-1BAA-48CA-AD62-DF5C1843131B}">
    <text>3D accelerometer</text>
  </threadedComment>
  <threadedComment ref="P55" dT="2026-02-27T13:00:19.40" personId="{9D42986C-EFCD-4BB3-B7E0-F89841433F1C}" id="{3D3CA1DD-75C2-4E2D-AB45-7020936138B1}">
    <text>Kunnossapitohistoria</text>
  </threadedComment>
  <threadedComment ref="D56" dT="2026-03-21T14:04:00.37" personId="{9D42986C-EFCD-4BB3-B7E0-F89841433F1C}" id="{D359F6D1-DF4F-49F1-922A-E348FF9E5881}">
    <text xml:space="preserve">Era5land-aineiston pohjalta </text>
  </threadedComment>
  <threadedComment ref="E56" dT="2026-03-10T13:55:36.89" personId="{9D42986C-EFCD-4BB3-B7E0-F89841433F1C}" id="{CEA2DE0D-5859-4CBA-9F8E-DBC871BB9593}">
    <text>https://www.ecmwf.int/en/era5-land</text>
    <extLst>
      <x:ext xmlns:xltc2="http://schemas.microsoft.com/office/spreadsheetml/2020/threadedcomments2" uri="{F7C98A9C-CBB3-438F-8F68-D28B6AF4A901}">
        <xltc2:checksum>2172224300</xltc2:checksum>
        <xltc2:hyperlink startIndex="0" length="34" url="https://www.ecmwf.int/en/era5-land"/>
      </x:ext>
    </extLst>
  </threadedComment>
  <threadedComment ref="D57" dT="2026-03-06T12:38:20.27" personId="{9D42986C-EFCD-4BB3-B7E0-F89841433F1C}" id="{5523BDC9-4A3D-423F-9DA3-03905B7ED999}">
    <text>TIESIT: ajoradan leveys alle suositusten</text>
  </threadedComment>
  <threadedComment ref="E57" dT="2026-03-18T12:10:38.83" personId="{9D42986C-EFCD-4BB3-B7E0-F89841433F1C}" id="{66CF198F-6E7F-41A7-8092-3150B180546A}">
    <text>Tienleveyden määrittämisestä on käynnissä pilotti (Raninen 2026)</text>
  </threadedComment>
  <threadedComment ref="F57" dT="2026-02-25T13:38:56.06" personId="{9D42986C-EFCD-4BB3-B7E0-F89841433F1C}" id="{03C82DFF-F022-499B-BE3D-8904C74CD345}">
    <text xml:space="preserve">Karjalainen et al. 2024b: Merkittävin tekijä  </text>
  </threadedComment>
  <threadedComment ref="L57" dT="2026-02-27T10:30:53.93" personId="{9D42986C-EFCD-4BB3-B7E0-F89841433F1C}" id="{C0015B73-47CE-42E7-B146-5CB80796D4A7}">
    <text>Mainittu Saarenketo 2025</text>
  </threadedComment>
  <threadedComment ref="F58" dT="2026-02-25T12:32:08.09" personId="{9D42986C-EFCD-4BB3-B7E0-F89841433F1C}" id="{28C6B677-8013-40FE-AD3E-6E1D7071DA79}">
    <text xml:space="preserve">Tiivistyminen ajon jälkeen Fjeld ym. 2024 </text>
  </threadedComment>
  <threadedComment ref="L58" dT="2026-02-26T15:13:19.69" personId="{9D42986C-EFCD-4BB3-B7E0-F89841433F1C}" id="{BCF2AC1B-890E-4A6C-AE08-3E8F67047A91}">
    <text xml:space="preserve">Mainittu raportissa Matintupa et al. 2025 </text>
  </threadedComment>
  <threadedComment ref="L58" dT="2026-06-29T13:59:49.11" personId="{9D42986C-EFCD-4BB3-B7E0-F89841433F1C}" id="{690103BA-1E94-485D-8EE5-BEDEACC2A4E1}" parentId="{BCF2AC1B-890E-4A6C-AE08-3E8F67047A91}">
    <text>3D accelerometer</text>
  </threadedComment>
  <threadedComment ref="M58" dT="2026-02-27T10:19:56.20" personId="{9D42986C-EFCD-4BB3-B7E0-F89841433F1C}" id="{FB999D5A-818A-40EA-949D-646151C9C5C0}">
    <text>Mainittu Saarenketo 2025</text>
  </threadedComment>
  <threadedComment ref="R58" dT="2026-03-05T13:23:05.43" personId="{9D42986C-EFCD-4BB3-B7E0-F89841433F1C}" id="{19C4628F-EEC6-4697-A8E6-2FEF0DE7ED8C}">
    <text>Useat HCT-tutkimukset</text>
  </threadedComment>
  <threadedComment ref="S58" dT="2026-03-05T13:28:20.94" personId="{9D42986C-EFCD-4BB3-B7E0-F89841433F1C}" id="{25F1713C-3761-4EA5-A3C4-938147A86878}">
    <text xml:space="preserve">UO: Pinnan muodonmuutokset mitataan linjalaserilla (transect laser beam) </text>
  </threadedComment>
  <threadedComment ref="O59" dT="2026-06-26T07:31:01.02" personId="{9D42986C-EFCD-4BB3-B7E0-F89841433F1C}" id="{146D5245-0470-4F5A-B4D5-46AD1BD143A8}">
    <text>Ilmalaserkeilaus (ALS)</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3" Type="http://schemas.openxmlformats.org/officeDocument/2006/relationships/hyperlink" Target="https://www.skogforsk.se/contentassets/05fe2bb56cd4453a9d0f0f5578355d8e/arbetsrapport-1134-2022.pdf" TargetMode="External"/><Relationship Id="rId18" Type="http://schemas.openxmlformats.org/officeDocument/2006/relationships/hyperlink" Target="https://www.tandfonline.com/doi/epdf/10.1080/14942119.2026.2656962?needAccess=true" TargetMode="External"/><Relationship Id="rId26" Type="http://schemas.openxmlformats.org/officeDocument/2006/relationships/hyperlink" Target="https://www.doria.fi/handle/10024/139344" TargetMode="External"/><Relationship Id="rId39" Type="http://schemas.openxmlformats.org/officeDocument/2006/relationships/hyperlink" Target="https://doi.org/10.5194/ems2021-145" TargetMode="External"/><Relationship Id="rId21" Type="http://schemas.openxmlformats.org/officeDocument/2006/relationships/hyperlink" Target="https://crojfe.com/archive/volume-46-no-2/estimation-of-road-depression-depth-using-airborne-laser-scanned-data/" TargetMode="External"/><Relationship Id="rId34" Type="http://schemas.openxmlformats.org/officeDocument/2006/relationships/hyperlink" Target="https://optiforvalue.eu/" TargetMode="External"/><Relationship Id="rId42" Type="http://schemas.openxmlformats.org/officeDocument/2006/relationships/hyperlink" Target="https://www.landbruksdirektoratet.no/nb/filarkiv/rapporter/prosjektresultater/skogbruk/B%C3%A6reevneklassifisering%20for%20skogsbilveier%20NIBIO_RAPPORT_2022_8_147.pdf" TargetMode="External"/><Relationship Id="rId47" Type="http://schemas.openxmlformats.org/officeDocument/2006/relationships/hyperlink" Target="https://www.roadex.org/wp-content/uploads/2026/03/ROADEX-Gravel-and-Forest-Roads-EraPave-Summary-Report-2026.pdf" TargetMode="External"/><Relationship Id="rId50" Type="http://schemas.openxmlformats.org/officeDocument/2006/relationships/hyperlink" Target="https://www.huoltovarmuuskeskus.fi/files/1fcbdc20c222e37051649b9b4702c8b4fa635439/hvk-puuvilja-projektin-loppuraportti-01-2026-korjattu-120226.pdf" TargetMode="External"/><Relationship Id="rId55" Type="http://schemas.openxmlformats.org/officeDocument/2006/relationships/hyperlink" Target="https://doi.org/10.1080/14942119.2026.2711478" TargetMode="External"/><Relationship Id="rId7" Type="http://schemas.openxmlformats.org/officeDocument/2006/relationships/hyperlink" Target="https://www.doria.fi/bitstream/handle/10024/193275/vj_2025-98_978-952-405-332-7.pdf" TargetMode="External"/><Relationship Id="rId2" Type="http://schemas.openxmlformats.org/officeDocument/2006/relationships/hyperlink" Target="https://doi.org/10.1080/14942119.2023.2276628" TargetMode="External"/><Relationship Id="rId16" Type="http://schemas.openxmlformats.org/officeDocument/2006/relationships/hyperlink" Target="https://doi.org/10.3390/f11111165" TargetMode="External"/><Relationship Id="rId29" Type="http://schemas.openxmlformats.org/officeDocument/2006/relationships/hyperlink" Target="https://www.luke.fi/en/projects/take-me-home-country-road" TargetMode="External"/><Relationship Id="rId11" Type="http://schemas.openxmlformats.org/officeDocument/2006/relationships/hyperlink" Target="https://www.skogforsk.se/contentassets/93a50c3ccf7d4c3cb5e99677488cd3c5/1206-2024-effektiva-inventeringsverktyg-for-skogsbilvagar.pdf" TargetMode="External"/><Relationship Id="rId24" Type="http://schemas.openxmlformats.org/officeDocument/2006/relationships/hyperlink" Target="https://uu.diva-portal.org/smash/get/diva2:1975028/FULLTEXT01.pdf" TargetMode="External"/><Relationship Id="rId32" Type="http://schemas.openxmlformats.org/officeDocument/2006/relationships/hyperlink" Target="https://doi.org/10.5194/isprs-annals-III-8-167-2016" TargetMode="External"/><Relationship Id="rId37" Type="http://schemas.openxmlformats.org/officeDocument/2006/relationships/hyperlink" Target="https://www.roadex.org/wp-content/uploads/2014/01/2_3-Spring_Thaw_Weakening_l.pdf" TargetMode="External"/><Relationship Id="rId40" Type="http://schemas.openxmlformats.org/officeDocument/2006/relationships/hyperlink" Target="https://doi.org/10.22616/ERDev.2020.19.TF439" TargetMode="External"/><Relationship Id="rId45" Type="http://schemas.openxmlformats.org/officeDocument/2006/relationships/hyperlink" Target="https://jukuri.luke.fi/server/api/core/bitstreams/38f49ad8-3e85-4d1b-9b94-35fc30224021/content" TargetMode="External"/><Relationship Id="rId53" Type="http://schemas.openxmlformats.org/officeDocument/2006/relationships/hyperlink" Target="https://uefconnect.uef.fi/rela/" TargetMode="External"/><Relationship Id="rId58" Type="http://schemas.openxmlformats.org/officeDocument/2006/relationships/printerSettings" Target="../printerSettings/printerSettings3.bin"/><Relationship Id="rId5" Type="http://schemas.openxmlformats.org/officeDocument/2006/relationships/hyperlink" Target="https://doi.org/10.1080/14942119.2025.2533086" TargetMode="External"/><Relationship Id="rId19" Type="http://schemas.openxmlformats.org/officeDocument/2006/relationships/hyperlink" Target="https://www.metsateho.fi/wp-content/uploads/Rantala_Lukkari_Mobiililaserkeilaus-metsateiden-kunnon-arvioinnissa.pdf" TargetMode="External"/><Relationship Id="rId4" Type="http://schemas.openxmlformats.org/officeDocument/2006/relationships/hyperlink" Target="https://www.dissertationesforestales.fi/article/25006" TargetMode="External"/><Relationship Id="rId9" Type="http://schemas.openxmlformats.org/officeDocument/2006/relationships/hyperlink" Target="https://doi.org/10.4236/ojf.2025.152009" TargetMode="External"/><Relationship Id="rId14" Type="http://schemas.openxmlformats.org/officeDocument/2006/relationships/hyperlink" Target="https://www.skogforsk.se/kunskapsbanken/kunskapsartiklar/2024/fortolkning-av-vagens-tillganglighetsklass/" TargetMode="External"/><Relationship Id="rId22" Type="http://schemas.openxmlformats.org/officeDocument/2006/relationships/hyperlink" Target="https://www.metsateho.fi/wp-content/uploads/Pohjamaan-kantavuusluokitus.pdf" TargetMode="External"/><Relationship Id="rId27" Type="http://schemas.openxmlformats.org/officeDocument/2006/relationships/hyperlink" Target="https://www.metsateho.fi/wp-content/uploads/Raninen_Tienleveystiedon_AI-yhteistyopilotti.pdf" TargetMode="External"/><Relationship Id="rId30" Type="http://schemas.openxmlformats.org/officeDocument/2006/relationships/hyperlink" Target="https://www.luke.fi/en/projects/northern-traffic-lights" TargetMode="External"/><Relationship Id="rId35" Type="http://schemas.openxmlformats.org/officeDocument/2006/relationships/hyperlink" Target="https://uefconnect.uef.fi/en/soilseason/" TargetMode="External"/><Relationship Id="rId43" Type="http://schemas.openxmlformats.org/officeDocument/2006/relationships/hyperlink" Target="https://doi.org/10.1080/14942119.2026.2665577" TargetMode="External"/><Relationship Id="rId48" Type="http://schemas.openxmlformats.org/officeDocument/2006/relationships/hyperlink" Target="https://doi.org/10.1016/j.jag.2024.104109" TargetMode="External"/><Relationship Id="rId56" Type="http://schemas.openxmlformats.org/officeDocument/2006/relationships/hyperlink" Target="https://www.skogforsk.se/english/products-and-events/other/forest-operations-for-the-future---current-rd-in-forest-operations-and-technology-in-the-nordic-baltic-countries/" TargetMode="External"/><Relationship Id="rId8" Type="http://schemas.openxmlformats.org/officeDocument/2006/relationships/hyperlink" Target="https://www.metsakeskus.fi/sites/default/files/document/tiesit-yksityisteiden-kuntokartoituksen-loppuraportti.pdf" TargetMode="External"/><Relationship Id="rId51" Type="http://schemas.openxmlformats.org/officeDocument/2006/relationships/hyperlink" Target="https://helda.helsinki.fi/server/api/core/bitstreams/f58d0a98-3ca1-414d-8f73-d64e988ab10a/content" TargetMode="External"/><Relationship Id="rId3" Type="http://schemas.openxmlformats.org/officeDocument/2006/relationships/hyperlink" Target="https://erepo.uef.fi/server/api/core/bitstreams/f43a5d0e-66ed-4de3-99e0-f19a3c8a976d/content" TargetMode="External"/><Relationship Id="rId12" Type="http://schemas.openxmlformats.org/officeDocument/2006/relationships/hyperlink" Target="https://www.doria.fi/bitstream/handle/10024/194099/vj_2026-13_978-952-405-394-5.pdf" TargetMode="External"/><Relationship Id="rId17" Type="http://schemas.openxmlformats.org/officeDocument/2006/relationships/hyperlink" Target="https://www.metsateho.fi/wp-content/uploads/Vaatainen_Metsateiden-dynaaminen-kuljetuskelpoisuus.pdf" TargetMode="External"/><Relationship Id="rId25" Type="http://schemas.openxmlformats.org/officeDocument/2006/relationships/hyperlink" Target="https://www.metsateho.fi/wp-content/uploads/P%C3%A4%C3%A4llysrakenneluokat.pdf" TargetMode="External"/><Relationship Id="rId33" Type="http://schemas.openxmlformats.org/officeDocument/2006/relationships/hyperlink" Target="https://research.aalto.fi/en/projects/measuring-modelling-and-developing-dynamic-forest-road-quality-sy/" TargetMode="External"/><Relationship Id="rId38" Type="http://schemas.openxmlformats.org/officeDocument/2006/relationships/hyperlink" Target="https://static02.nmbu.no/mina/studier/moppgaver/2021-Maagaard.pdf" TargetMode="External"/><Relationship Id="rId46" Type="http://schemas.openxmlformats.org/officeDocument/2006/relationships/hyperlink" Target="https://www.metsateho.fi/wp-content/uploads/5_Karsisto_Havaintoasemat-Sorateiden-tiesaamalli.pdf" TargetMode="External"/><Relationship Id="rId20" Type="http://schemas.openxmlformats.org/officeDocument/2006/relationships/hyperlink" Target="https://www.metsateho.fi/wp-content/uploads/Tokola_Soratien-laadun-ennustus.pdf" TargetMode="External"/><Relationship Id="rId41" Type="http://schemas.openxmlformats.org/officeDocument/2006/relationships/hyperlink" Target="https://www.skogforsk.se/cd_20241021085532/contentassets/2d29e216e3af4493825cb349ea692a70/arbetsrapport-1219-2024-en-metod-for-fortolkning-av-vagens-tillganglighetsklass.pdf" TargetMode="External"/><Relationship Id="rId54" Type="http://schemas.openxmlformats.org/officeDocument/2006/relationships/hyperlink" Target="https://doi.org/10.5194/hess-30-5049-2026" TargetMode="External"/><Relationship Id="rId1" Type="http://schemas.openxmlformats.org/officeDocument/2006/relationships/hyperlink" Target="https://jukuri.luke.fi/handle/10024/486016" TargetMode="External"/><Relationship Id="rId6" Type="http://schemas.openxmlformats.org/officeDocument/2006/relationships/hyperlink" Target="https://trepo.tuni.fi/bitstream/handle/10024/123853/LammiMika.pdf" TargetMode="External"/><Relationship Id="rId15" Type="http://schemas.openxmlformats.org/officeDocument/2006/relationships/hyperlink" Target="https://doi.org/10.14214/df.316" TargetMode="External"/><Relationship Id="rId23" Type="http://schemas.openxmlformats.org/officeDocument/2006/relationships/hyperlink" Target="https://oulurepo.oulu.fi/bitstream/handle/10024/48305/nbnfioulu-202403152264.pdf" TargetMode="External"/><Relationship Id="rId28" Type="http://schemas.openxmlformats.org/officeDocument/2006/relationships/hyperlink" Target="https://www.doria.fi/bitstream/handle/10024/186416/vj_2022-71_978-952-405-015-9.pdf" TargetMode="External"/><Relationship Id="rId36" Type="http://schemas.openxmlformats.org/officeDocument/2006/relationships/hyperlink" Target="https://www.oulu.fi/fi/projektit/winter-premium" TargetMode="External"/><Relationship Id="rId49" Type="http://schemas.openxmlformats.org/officeDocument/2006/relationships/hyperlink" Target="https://doi.org/10.1080/14680629.2024.2434945" TargetMode="External"/><Relationship Id="rId57" Type="http://schemas.openxmlformats.org/officeDocument/2006/relationships/hyperlink" Target="https://doi.org/10.1080/14942119.2026.2698172" TargetMode="External"/><Relationship Id="rId10" Type="http://schemas.openxmlformats.org/officeDocument/2006/relationships/hyperlink" Target="https://www.roadex.org/wp-content/uploads/2026/01/ROADEX-Gravel-and-Forest-Road-Test-Methods-final.pdf" TargetMode="External"/><Relationship Id="rId31" Type="http://schemas.openxmlformats.org/officeDocument/2006/relationships/hyperlink" Target="https://egusphere.copernicus.org/preprints/2025/egusphere-2025-4024/" TargetMode="External"/><Relationship Id="rId44" Type="http://schemas.openxmlformats.org/officeDocument/2006/relationships/hyperlink" Target="https://doi.org/10.1016/j.compag.2024.109710" TargetMode="External"/><Relationship Id="rId52" Type="http://schemas.openxmlformats.org/officeDocument/2006/relationships/hyperlink" Target="https://mmm.fi/documents/1410837/147048451/Loppuraportti+Maaper%C3%A4pilott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3A904-DCF5-40B4-94B9-79F3C2AD73AE}">
  <sheetPr>
    <pageSetUpPr fitToPage="1"/>
  </sheetPr>
  <dimension ref="A2:P50"/>
  <sheetViews>
    <sheetView topLeftCell="A13" workbookViewId="0">
      <selection activeCell="N47" sqref="N47"/>
    </sheetView>
  </sheetViews>
  <sheetFormatPr defaultRowHeight="15" x14ac:dyDescent="0.25"/>
  <cols>
    <col min="2" max="2" width="19.28515625" customWidth="1"/>
  </cols>
  <sheetData>
    <row r="2" spans="1:16" x14ac:dyDescent="0.25">
      <c r="B2" s="1" t="s">
        <v>369</v>
      </c>
      <c r="C2" s="1"/>
      <c r="D2" s="1"/>
      <c r="E2" s="1"/>
      <c r="F2" s="1"/>
      <c r="G2" s="1"/>
    </row>
    <row r="3" spans="1:16" x14ac:dyDescent="0.25">
      <c r="B3" s="5" t="s">
        <v>639</v>
      </c>
      <c r="C3" s="1"/>
      <c r="D3" s="1"/>
      <c r="E3" s="1"/>
      <c r="F3" s="1"/>
      <c r="G3" s="1"/>
    </row>
    <row r="4" spans="1:16" s="2" customFormat="1" x14ac:dyDescent="0.25">
      <c r="A4"/>
      <c r="B4" s="30">
        <v>46280</v>
      </c>
      <c r="C4" t="s">
        <v>288</v>
      </c>
      <c r="D4"/>
      <c r="E4" t="s">
        <v>368</v>
      </c>
      <c r="F4"/>
      <c r="G4" s="4"/>
      <c r="H4"/>
      <c r="I4"/>
    </row>
    <row r="5" spans="1:16" s="2" customFormat="1" x14ac:dyDescent="0.25">
      <c r="A5"/>
      <c r="B5" s="13"/>
      <c r="C5"/>
      <c r="D5"/>
      <c r="E5"/>
      <c r="F5"/>
      <c r="G5"/>
      <c r="H5"/>
      <c r="I5"/>
    </row>
    <row r="6" spans="1:16" x14ac:dyDescent="0.25">
      <c r="B6" s="14" t="s">
        <v>505</v>
      </c>
    </row>
    <row r="7" spans="1:16" x14ac:dyDescent="0.25">
      <c r="B7" s="14" t="s">
        <v>0</v>
      </c>
      <c r="C7" t="s">
        <v>187</v>
      </c>
    </row>
    <row r="8" spans="1:16" x14ac:dyDescent="0.25">
      <c r="C8" s="6" t="s">
        <v>584</v>
      </c>
    </row>
    <row r="9" spans="1:16" x14ac:dyDescent="0.25">
      <c r="C9" t="s">
        <v>213</v>
      </c>
      <c r="D9" s="2"/>
      <c r="E9" s="2"/>
      <c r="F9" s="2"/>
      <c r="G9" s="2"/>
      <c r="H9" s="2"/>
      <c r="I9" s="2"/>
      <c r="J9" s="2"/>
      <c r="P9" s="2"/>
    </row>
    <row r="10" spans="1:16" x14ac:dyDescent="0.25">
      <c r="C10" t="s">
        <v>585</v>
      </c>
      <c r="D10" s="2"/>
      <c r="E10" s="2"/>
      <c r="F10" s="2"/>
      <c r="G10" s="2"/>
      <c r="H10" s="2"/>
      <c r="I10" s="2"/>
      <c r="J10" s="2"/>
    </row>
    <row r="11" spans="1:16" x14ac:dyDescent="0.25">
      <c r="B11" s="14" t="s">
        <v>58</v>
      </c>
      <c r="C11" t="s">
        <v>590</v>
      </c>
    </row>
    <row r="12" spans="1:16" x14ac:dyDescent="0.25">
      <c r="B12" s="14" t="s">
        <v>592</v>
      </c>
      <c r="C12" t="s">
        <v>372</v>
      </c>
    </row>
    <row r="13" spans="1:16" x14ac:dyDescent="0.25">
      <c r="B13" s="14"/>
      <c r="C13" t="s">
        <v>373</v>
      </c>
    </row>
    <row r="14" spans="1:16" x14ac:dyDescent="0.25">
      <c r="B14" s="14" t="s">
        <v>3</v>
      </c>
      <c r="C14" t="s">
        <v>643</v>
      </c>
    </row>
    <row r="15" spans="1:16" x14ac:dyDescent="0.25">
      <c r="B15" s="14" t="s">
        <v>61</v>
      </c>
      <c r="C15" t="s">
        <v>188</v>
      </c>
    </row>
    <row r="16" spans="1:16" x14ac:dyDescent="0.25">
      <c r="B16" s="1" t="s">
        <v>52</v>
      </c>
      <c r="C16" t="s">
        <v>598</v>
      </c>
    </row>
    <row r="17" spans="2:11" x14ac:dyDescent="0.25">
      <c r="B17" s="13"/>
      <c r="C17" s="3" t="s">
        <v>214</v>
      </c>
      <c r="D17" s="3"/>
      <c r="E17" s="3"/>
      <c r="F17" s="3"/>
      <c r="G17" s="3"/>
      <c r="H17" s="3"/>
      <c r="I17" s="3"/>
      <c r="J17" s="3"/>
      <c r="K17" s="21"/>
    </row>
    <row r="18" spans="2:11" x14ac:dyDescent="0.25">
      <c r="B18" s="13"/>
      <c r="C18" t="s">
        <v>644</v>
      </c>
    </row>
    <row r="19" spans="2:11" x14ac:dyDescent="0.25">
      <c r="B19" s="13"/>
      <c r="C19" t="s">
        <v>586</v>
      </c>
    </row>
    <row r="20" spans="2:11" x14ac:dyDescent="0.25">
      <c r="B20" s="14" t="s">
        <v>155</v>
      </c>
      <c r="C20" t="s">
        <v>374</v>
      </c>
    </row>
    <row r="21" spans="2:11" x14ac:dyDescent="0.25">
      <c r="B21" s="1" t="s">
        <v>189</v>
      </c>
      <c r="C21" t="s">
        <v>573</v>
      </c>
    </row>
    <row r="22" spans="2:11" x14ac:dyDescent="0.25">
      <c r="C22" s="3" t="s">
        <v>375</v>
      </c>
      <c r="D22" s="3"/>
      <c r="E22" s="3"/>
      <c r="F22" s="3"/>
      <c r="G22" s="2"/>
      <c r="H22" s="2"/>
      <c r="I22" s="2"/>
    </row>
    <row r="24" spans="2:11" x14ac:dyDescent="0.25">
      <c r="B24" s="14" t="s">
        <v>376</v>
      </c>
    </row>
    <row r="25" spans="2:11" x14ac:dyDescent="0.25">
      <c r="B25" s="1" t="s">
        <v>506</v>
      </c>
      <c r="C25" t="s">
        <v>507</v>
      </c>
    </row>
    <row r="26" spans="2:11" x14ac:dyDescent="0.25">
      <c r="B26" s="1" t="s">
        <v>377</v>
      </c>
      <c r="C26" t="s">
        <v>589</v>
      </c>
    </row>
    <row r="27" spans="2:11" x14ac:dyDescent="0.25">
      <c r="B27" s="1" t="s">
        <v>378</v>
      </c>
      <c r="C27" t="s">
        <v>379</v>
      </c>
    </row>
    <row r="29" spans="2:11" x14ac:dyDescent="0.25">
      <c r="B29" s="1" t="s">
        <v>370</v>
      </c>
      <c r="C29" s="2"/>
      <c r="D29" s="2"/>
      <c r="E29" s="2"/>
      <c r="F29" s="2"/>
      <c r="G29" s="2"/>
    </row>
    <row r="30" spans="2:11" x14ac:dyDescent="0.25">
      <c r="B30" s="14" t="s">
        <v>215</v>
      </c>
      <c r="C30" t="s">
        <v>588</v>
      </c>
    </row>
    <row r="31" spans="2:11" x14ac:dyDescent="0.25">
      <c r="B31" s="14"/>
      <c r="C31" s="6" t="s">
        <v>640</v>
      </c>
      <c r="D31" s="6"/>
      <c r="E31" s="6"/>
    </row>
    <row r="32" spans="2:11" x14ac:dyDescent="0.25">
      <c r="B32" s="14"/>
      <c r="C32" t="s">
        <v>641</v>
      </c>
    </row>
    <row r="33" spans="2:16" x14ac:dyDescent="0.25">
      <c r="B33" s="14"/>
      <c r="C33" t="s">
        <v>642</v>
      </c>
    </row>
    <row r="34" spans="2:16" x14ac:dyDescent="0.25">
      <c r="B34" s="14" t="s">
        <v>593</v>
      </c>
      <c r="C34" t="s">
        <v>562</v>
      </c>
    </row>
    <row r="35" spans="2:16" x14ac:dyDescent="0.25">
      <c r="B35" s="14"/>
      <c r="C35" t="s">
        <v>563</v>
      </c>
    </row>
    <row r="36" spans="2:16" x14ac:dyDescent="0.25">
      <c r="B36" s="14" t="s">
        <v>594</v>
      </c>
      <c r="C36" t="s">
        <v>572</v>
      </c>
    </row>
    <row r="37" spans="2:16" x14ac:dyDescent="0.25">
      <c r="B37" s="14" t="s">
        <v>564</v>
      </c>
      <c r="C37" t="s">
        <v>565</v>
      </c>
    </row>
    <row r="38" spans="2:16" x14ac:dyDescent="0.25">
      <c r="B38" s="14" t="s">
        <v>566</v>
      </c>
      <c r="C38" s="5" t="s">
        <v>595</v>
      </c>
      <c r="D38" s="5"/>
    </row>
    <row r="39" spans="2:16" x14ac:dyDescent="0.25">
      <c r="B39" s="14"/>
      <c r="C39" t="s">
        <v>599</v>
      </c>
    </row>
    <row r="40" spans="2:16" x14ac:dyDescent="0.25">
      <c r="B40" s="14"/>
      <c r="C40" t="s">
        <v>567</v>
      </c>
      <c r="P40" s="21"/>
    </row>
    <row r="41" spans="2:16" x14ac:dyDescent="0.25">
      <c r="B41" s="14"/>
      <c r="C41" t="s">
        <v>596</v>
      </c>
    </row>
    <row r="42" spans="2:16" x14ac:dyDescent="0.25">
      <c r="B42" s="14"/>
      <c r="C42" t="s">
        <v>597</v>
      </c>
    </row>
    <row r="43" spans="2:16" x14ac:dyDescent="0.25">
      <c r="B43" s="14" t="s">
        <v>568</v>
      </c>
      <c r="C43" t="s">
        <v>569</v>
      </c>
    </row>
    <row r="44" spans="2:16" x14ac:dyDescent="0.25">
      <c r="B44" s="14" t="s">
        <v>570</v>
      </c>
      <c r="C44" t="s">
        <v>574</v>
      </c>
    </row>
    <row r="45" spans="2:16" x14ac:dyDescent="0.25">
      <c r="B45" s="14"/>
      <c r="C45" t="s">
        <v>571</v>
      </c>
    </row>
    <row r="47" spans="2:16" x14ac:dyDescent="0.25">
      <c r="B47" s="1" t="s">
        <v>587</v>
      </c>
      <c r="C47" s="2"/>
    </row>
    <row r="48" spans="2:16" x14ac:dyDescent="0.25">
      <c r="B48" s="14" t="s">
        <v>645</v>
      </c>
      <c r="C48" t="s">
        <v>646</v>
      </c>
    </row>
    <row r="49" spans="2:3" x14ac:dyDescent="0.25">
      <c r="B49" s="14" t="s">
        <v>647</v>
      </c>
      <c r="C49" t="s">
        <v>648</v>
      </c>
    </row>
    <row r="50" spans="2:3" x14ac:dyDescent="0.25">
      <c r="B50" s="14" t="s">
        <v>649</v>
      </c>
      <c r="C50" t="s">
        <v>650</v>
      </c>
    </row>
  </sheetData>
  <pageMargins left="0.25" right="0.25" top="0.75" bottom="0.75" header="0.3" footer="0.3"/>
  <pageSetup paperSize="9" scale="78" fitToHeight="0"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1"/>
  <sheetViews>
    <sheetView tabSelected="1" zoomScale="80" zoomScaleNormal="80" workbookViewId="0">
      <pane xSplit="1" ySplit="1" topLeftCell="B16" activePane="bottomRight" state="frozen"/>
      <selection pane="topRight" activeCell="B1" sqref="B1"/>
      <selection pane="bottomLeft" activeCell="A2" sqref="A2"/>
      <selection pane="bottomRight" activeCell="E40" sqref="E40"/>
    </sheetView>
  </sheetViews>
  <sheetFormatPr defaultRowHeight="15" x14ac:dyDescent="0.25"/>
  <cols>
    <col min="1" max="1" width="34.7109375" customWidth="1"/>
    <col min="2" max="2" width="21.42578125" style="7" customWidth="1"/>
    <col min="3" max="3" width="36" customWidth="1"/>
    <col min="4" max="4" width="18.5703125" style="7" customWidth="1"/>
    <col min="5" max="5" width="30" customWidth="1"/>
    <col min="6" max="7" width="43.42578125" style="7" customWidth="1"/>
    <col min="8" max="8" width="21.42578125" customWidth="1"/>
    <col min="9" max="9" width="41.42578125" customWidth="1"/>
    <col min="10" max="10" width="30.140625" customWidth="1"/>
    <col min="11" max="11" width="29.7109375" customWidth="1"/>
    <col min="12" max="12" width="34.28515625" customWidth="1"/>
    <col min="13" max="14" width="30.28515625" customWidth="1"/>
    <col min="15" max="15" width="29.28515625" customWidth="1"/>
    <col min="16" max="16" width="29.42578125" style="7" customWidth="1"/>
    <col min="17" max="17" width="21.7109375" customWidth="1"/>
    <col min="18" max="18" width="20.7109375" customWidth="1"/>
    <col min="19" max="19" width="22.7109375" customWidth="1"/>
    <col min="20" max="20" width="28.42578125" customWidth="1"/>
  </cols>
  <sheetData>
    <row r="1" spans="1:20" x14ac:dyDescent="0.25">
      <c r="A1" s="1" t="s">
        <v>0</v>
      </c>
      <c r="B1" s="27" t="s">
        <v>58</v>
      </c>
      <c r="C1" s="1" t="s">
        <v>215</v>
      </c>
      <c r="D1" s="27" t="s">
        <v>591</v>
      </c>
      <c r="E1" s="1" t="s">
        <v>256</v>
      </c>
      <c r="F1" s="27" t="s">
        <v>61</v>
      </c>
      <c r="G1" s="27" t="s">
        <v>564</v>
      </c>
      <c r="H1" s="1" t="s">
        <v>52</v>
      </c>
      <c r="I1" s="1" t="s">
        <v>286</v>
      </c>
      <c r="J1" s="1" t="s">
        <v>1</v>
      </c>
      <c r="K1" s="1" t="s">
        <v>2</v>
      </c>
      <c r="L1" s="1" t="s">
        <v>69</v>
      </c>
      <c r="M1" s="1" t="s">
        <v>79</v>
      </c>
      <c r="N1" s="1" t="s">
        <v>203</v>
      </c>
      <c r="O1" s="1" t="s">
        <v>287</v>
      </c>
      <c r="P1" s="27" t="s">
        <v>45</v>
      </c>
      <c r="Q1" s="1" t="s">
        <v>46</v>
      </c>
      <c r="R1" s="1" t="s">
        <v>47</v>
      </c>
      <c r="S1" s="1" t="s">
        <v>57</v>
      </c>
      <c r="T1" s="1" t="s">
        <v>73</v>
      </c>
    </row>
    <row r="2" spans="1:20" x14ac:dyDescent="0.25">
      <c r="A2" t="s">
        <v>113</v>
      </c>
      <c r="C2" t="s">
        <v>254</v>
      </c>
      <c r="E2" t="s">
        <v>36</v>
      </c>
      <c r="F2" s="7" t="s">
        <v>96</v>
      </c>
      <c r="G2" s="7" t="s">
        <v>262</v>
      </c>
      <c r="H2" t="s">
        <v>13</v>
      </c>
      <c r="I2" t="s">
        <v>114</v>
      </c>
    </row>
    <row r="3" spans="1:20" x14ac:dyDescent="0.25">
      <c r="A3" t="s">
        <v>56</v>
      </c>
      <c r="B3" s="7" t="s">
        <v>59</v>
      </c>
      <c r="C3" t="s">
        <v>221</v>
      </c>
      <c r="D3" s="7" t="s">
        <v>484</v>
      </c>
      <c r="E3" t="s">
        <v>360</v>
      </c>
      <c r="F3" s="7" t="s">
        <v>65</v>
      </c>
      <c r="G3" s="7" t="s">
        <v>265</v>
      </c>
      <c r="H3" t="s">
        <v>36</v>
      </c>
      <c r="I3" s="7"/>
    </row>
    <row r="4" spans="1:20" x14ac:dyDescent="0.25">
      <c r="A4" t="s">
        <v>193</v>
      </c>
      <c r="C4" t="s">
        <v>222</v>
      </c>
      <c r="E4" t="s">
        <v>360</v>
      </c>
      <c r="F4" s="7" t="s">
        <v>281</v>
      </c>
      <c r="G4" t="s">
        <v>221</v>
      </c>
      <c r="H4" s="7" t="s">
        <v>36</v>
      </c>
      <c r="I4" t="s">
        <v>29</v>
      </c>
      <c r="O4" t="s">
        <v>359</v>
      </c>
    </row>
    <row r="5" spans="1:20" ht="62.25" customHeight="1" x14ac:dyDescent="0.25">
      <c r="A5" t="s">
        <v>39</v>
      </c>
      <c r="C5" t="s">
        <v>218</v>
      </c>
      <c r="D5" s="7" t="s">
        <v>192</v>
      </c>
      <c r="E5" t="s">
        <v>36</v>
      </c>
      <c r="F5" s="7" t="s">
        <v>62</v>
      </c>
      <c r="G5" s="7" t="s">
        <v>268</v>
      </c>
      <c r="H5" t="s">
        <v>36</v>
      </c>
      <c r="I5" s="7" t="s">
        <v>36</v>
      </c>
    </row>
    <row r="6" spans="1:20" ht="60" x14ac:dyDescent="0.25">
      <c r="A6" t="s">
        <v>60</v>
      </c>
      <c r="B6" s="7" t="s">
        <v>217</v>
      </c>
      <c r="C6" t="s">
        <v>216</v>
      </c>
      <c r="D6" s="7" t="s">
        <v>458</v>
      </c>
      <c r="E6" s="7" t="s">
        <v>173</v>
      </c>
      <c r="F6" s="7" t="s">
        <v>62</v>
      </c>
      <c r="G6" s="7" t="s">
        <v>268</v>
      </c>
      <c r="H6" t="s">
        <v>81</v>
      </c>
      <c r="I6" t="s">
        <v>470</v>
      </c>
      <c r="J6" s="7" t="s">
        <v>130</v>
      </c>
      <c r="K6" t="s">
        <v>143</v>
      </c>
      <c r="L6" t="s">
        <v>532</v>
      </c>
      <c r="O6" s="7" t="s">
        <v>469</v>
      </c>
      <c r="P6" s="7" t="s">
        <v>474</v>
      </c>
      <c r="Q6" s="7" t="s">
        <v>471</v>
      </c>
      <c r="R6" t="s">
        <v>472</v>
      </c>
      <c r="S6" t="s">
        <v>473</v>
      </c>
    </row>
    <row r="7" spans="1:20" x14ac:dyDescent="0.25">
      <c r="A7" t="s">
        <v>40</v>
      </c>
      <c r="C7" t="s">
        <v>245</v>
      </c>
      <c r="D7" s="7" t="s">
        <v>484</v>
      </c>
      <c r="E7" t="s">
        <v>36</v>
      </c>
      <c r="F7" s="7" t="s">
        <v>125</v>
      </c>
      <c r="G7" s="7" t="s">
        <v>269</v>
      </c>
      <c r="H7" t="s">
        <v>36</v>
      </c>
    </row>
    <row r="8" spans="1:20" x14ac:dyDescent="0.25">
      <c r="A8" t="s">
        <v>41</v>
      </c>
      <c r="C8" t="s">
        <v>220</v>
      </c>
      <c r="E8" t="s">
        <v>36</v>
      </c>
      <c r="F8" s="7" t="s">
        <v>125</v>
      </c>
      <c r="G8" s="7" t="s">
        <v>269</v>
      </c>
      <c r="H8" t="s">
        <v>13</v>
      </c>
      <c r="I8" s="7" t="s">
        <v>36</v>
      </c>
    </row>
    <row r="9" spans="1:20" ht="30" x14ac:dyDescent="0.25">
      <c r="A9" t="s">
        <v>108</v>
      </c>
      <c r="B9" s="7" t="s">
        <v>66</v>
      </c>
      <c r="C9" t="s">
        <v>219</v>
      </c>
      <c r="E9" t="s">
        <v>36</v>
      </c>
      <c r="F9" s="7" t="s">
        <v>124</v>
      </c>
      <c r="G9" s="7" t="s">
        <v>282</v>
      </c>
      <c r="H9" t="s">
        <v>13</v>
      </c>
      <c r="I9" t="s">
        <v>109</v>
      </c>
      <c r="J9" t="s">
        <v>210</v>
      </c>
      <c r="O9" t="s">
        <v>364</v>
      </c>
      <c r="P9" s="7" t="s">
        <v>550</v>
      </c>
    </row>
    <row r="10" spans="1:20" x14ac:dyDescent="0.25">
      <c r="A10" t="s">
        <v>184</v>
      </c>
      <c r="C10" t="s">
        <v>223</v>
      </c>
      <c r="D10" s="7" t="s">
        <v>190</v>
      </c>
      <c r="E10" t="s">
        <v>185</v>
      </c>
      <c r="H10" s="7" t="s">
        <v>36</v>
      </c>
      <c r="I10" s="7" t="s">
        <v>36</v>
      </c>
    </row>
    <row r="11" spans="1:20" ht="30" x14ac:dyDescent="0.25">
      <c r="A11" t="s">
        <v>83</v>
      </c>
      <c r="C11" s="7" t="s">
        <v>142</v>
      </c>
      <c r="E11" s="8" t="s">
        <v>186</v>
      </c>
      <c r="F11" s="8" t="s">
        <v>512</v>
      </c>
      <c r="G11" s="8" t="s">
        <v>513</v>
      </c>
      <c r="H11" t="s">
        <v>36</v>
      </c>
      <c r="I11" t="s">
        <v>36</v>
      </c>
    </row>
    <row r="12" spans="1:20" x14ac:dyDescent="0.25">
      <c r="A12" s="3" t="s">
        <v>495</v>
      </c>
      <c r="C12" s="8" t="s">
        <v>488</v>
      </c>
      <c r="D12" s="8" t="s">
        <v>457</v>
      </c>
      <c r="E12" t="s">
        <v>94</v>
      </c>
      <c r="F12" s="7" t="s">
        <v>6</v>
      </c>
      <c r="G12" s="7" t="s">
        <v>263</v>
      </c>
      <c r="H12" t="s">
        <v>36</v>
      </c>
      <c r="I12" s="7" t="s">
        <v>36</v>
      </c>
    </row>
    <row r="13" spans="1:20" ht="30" x14ac:dyDescent="0.25">
      <c r="A13" s="3" t="s">
        <v>496</v>
      </c>
      <c r="B13" s="7" t="s">
        <v>487</v>
      </c>
      <c r="C13" s="8" t="s">
        <v>95</v>
      </c>
      <c r="D13" s="8" t="s">
        <v>457</v>
      </c>
      <c r="E13" t="s">
        <v>85</v>
      </c>
      <c r="F13" s="7" t="s">
        <v>514</v>
      </c>
      <c r="G13" s="7" t="s">
        <v>515</v>
      </c>
      <c r="H13" t="s">
        <v>36</v>
      </c>
      <c r="I13" t="s">
        <v>529</v>
      </c>
      <c r="O13" s="7" t="s">
        <v>528</v>
      </c>
    </row>
    <row r="14" spans="1:20" x14ac:dyDescent="0.25">
      <c r="A14" s="6" t="s">
        <v>87</v>
      </c>
      <c r="C14" s="7" t="s">
        <v>486</v>
      </c>
      <c r="D14" s="9"/>
      <c r="E14" t="s">
        <v>36</v>
      </c>
      <c r="F14" t="s">
        <v>132</v>
      </c>
      <c r="G14" t="s">
        <v>272</v>
      </c>
      <c r="H14" t="s">
        <v>36</v>
      </c>
    </row>
    <row r="15" spans="1:20" ht="45" x14ac:dyDescent="0.25">
      <c r="A15" t="s">
        <v>50</v>
      </c>
      <c r="C15" s="8" t="s">
        <v>557</v>
      </c>
      <c r="D15" s="8" t="s">
        <v>622</v>
      </c>
      <c r="E15" t="s">
        <v>36</v>
      </c>
      <c r="F15" s="8" t="s">
        <v>128</v>
      </c>
      <c r="G15" s="8" t="s">
        <v>546</v>
      </c>
      <c r="H15" t="s">
        <v>51</v>
      </c>
      <c r="I15" s="8" t="s">
        <v>36</v>
      </c>
    </row>
    <row r="16" spans="1:20" ht="30" x14ac:dyDescent="0.25">
      <c r="A16" t="s">
        <v>191</v>
      </c>
      <c r="C16" t="s">
        <v>224</v>
      </c>
      <c r="E16" s="7" t="s">
        <v>494</v>
      </c>
      <c r="F16" s="8" t="s">
        <v>536</v>
      </c>
      <c r="G16" s="8" t="s">
        <v>547</v>
      </c>
      <c r="H16" t="s">
        <v>503</v>
      </c>
      <c r="I16" t="s">
        <v>36</v>
      </c>
    </row>
    <row r="17" spans="1:20" ht="30" x14ac:dyDescent="0.25">
      <c r="A17" t="s">
        <v>24</v>
      </c>
      <c r="C17" s="8" t="s">
        <v>225</v>
      </c>
      <c r="D17" s="7" t="s">
        <v>484</v>
      </c>
      <c r="E17" t="s">
        <v>36</v>
      </c>
      <c r="F17" s="8" t="s">
        <v>279</v>
      </c>
      <c r="G17" s="8" t="s">
        <v>280</v>
      </c>
      <c r="H17" t="s">
        <v>55</v>
      </c>
      <c r="I17" t="s">
        <v>28</v>
      </c>
      <c r="J17" s="7" t="s">
        <v>147</v>
      </c>
      <c r="K17" s="7" t="s">
        <v>146</v>
      </c>
      <c r="L17" t="s">
        <v>100</v>
      </c>
      <c r="M17" t="s">
        <v>102</v>
      </c>
      <c r="O17" t="s">
        <v>554</v>
      </c>
      <c r="P17" t="s">
        <v>72</v>
      </c>
      <c r="Q17" s="7" t="s">
        <v>424</v>
      </c>
      <c r="R17" t="s">
        <v>449</v>
      </c>
      <c r="S17" t="s">
        <v>447</v>
      </c>
      <c r="T17" t="s">
        <v>552</v>
      </c>
    </row>
    <row r="18" spans="1:20" x14ac:dyDescent="0.25">
      <c r="A18" t="s">
        <v>105</v>
      </c>
      <c r="C18" s="8" t="s">
        <v>227</v>
      </c>
      <c r="D18" s="7" t="s">
        <v>621</v>
      </c>
      <c r="E18" t="s">
        <v>360</v>
      </c>
      <c r="F18" s="7" t="s">
        <v>63</v>
      </c>
      <c r="G18" s="7" t="s">
        <v>270</v>
      </c>
      <c r="H18" t="s">
        <v>36</v>
      </c>
      <c r="I18" s="7" t="s">
        <v>169</v>
      </c>
      <c r="O18" t="s">
        <v>428</v>
      </c>
    </row>
    <row r="19" spans="1:20" ht="45" x14ac:dyDescent="0.25">
      <c r="A19" t="s">
        <v>104</v>
      </c>
      <c r="C19" s="8" t="s">
        <v>226</v>
      </c>
      <c r="D19" s="7" t="s">
        <v>453</v>
      </c>
      <c r="E19" s="7" t="s">
        <v>397</v>
      </c>
      <c r="F19" s="7" t="s">
        <v>63</v>
      </c>
      <c r="G19" s="7" t="s">
        <v>270</v>
      </c>
      <c r="H19" t="s">
        <v>35</v>
      </c>
      <c r="I19" t="s">
        <v>15</v>
      </c>
      <c r="J19" t="s">
        <v>103</v>
      </c>
      <c r="K19" t="s">
        <v>195</v>
      </c>
      <c r="L19" s="7" t="s">
        <v>196</v>
      </c>
      <c r="O19" t="s">
        <v>365</v>
      </c>
      <c r="P19" s="7" t="s">
        <v>425</v>
      </c>
      <c r="Q19" s="2"/>
      <c r="R19" s="2"/>
    </row>
    <row r="20" spans="1:20" x14ac:dyDescent="0.25">
      <c r="A20" s="11" t="s">
        <v>34</v>
      </c>
      <c r="C20" s="8" t="s">
        <v>229</v>
      </c>
      <c r="E20" t="s">
        <v>360</v>
      </c>
      <c r="F20" s="7" t="str">
        <f>F19</f>
        <v>Routa</v>
      </c>
      <c r="G20" s="7" t="str">
        <f>G19</f>
        <v>Frost</v>
      </c>
      <c r="H20" t="s">
        <v>36</v>
      </c>
      <c r="I20" t="s">
        <v>177</v>
      </c>
      <c r="O20" t="s">
        <v>164</v>
      </c>
    </row>
    <row r="21" spans="1:20" ht="30" x14ac:dyDescent="0.25">
      <c r="A21" s="11" t="s">
        <v>33</v>
      </c>
      <c r="C21" s="8" t="s">
        <v>228</v>
      </c>
      <c r="D21" s="8" t="s">
        <v>603</v>
      </c>
      <c r="E21" t="s">
        <v>360</v>
      </c>
      <c r="F21" s="7" t="s">
        <v>537</v>
      </c>
      <c r="G21" s="7" t="s">
        <v>548</v>
      </c>
      <c r="H21" t="s">
        <v>36</v>
      </c>
      <c r="I21" t="s">
        <v>172</v>
      </c>
      <c r="J21" t="s">
        <v>182</v>
      </c>
      <c r="K21" t="s">
        <v>357</v>
      </c>
      <c r="O21" s="7" t="s">
        <v>389</v>
      </c>
      <c r="P21" s="7" t="s">
        <v>401</v>
      </c>
      <c r="Q21" t="s">
        <v>434</v>
      </c>
      <c r="R21" t="s">
        <v>439</v>
      </c>
    </row>
    <row r="22" spans="1:20" ht="59.45" customHeight="1" x14ac:dyDescent="0.25">
      <c r="A22" s="6" t="s">
        <v>18</v>
      </c>
      <c r="C22" s="8" t="s">
        <v>230</v>
      </c>
      <c r="D22" s="7" t="s">
        <v>518</v>
      </c>
      <c r="E22" t="s">
        <v>398</v>
      </c>
      <c r="F22" s="7" t="s">
        <v>144</v>
      </c>
      <c r="G22" s="7" t="s">
        <v>264</v>
      </c>
      <c r="H22" t="s">
        <v>36</v>
      </c>
      <c r="I22" t="s">
        <v>101</v>
      </c>
      <c r="J22" t="s">
        <v>137</v>
      </c>
      <c r="K22" t="s">
        <v>535</v>
      </c>
      <c r="O22" s="7" t="s">
        <v>389</v>
      </c>
      <c r="P22" s="7" t="s">
        <v>30</v>
      </c>
      <c r="Q22" t="s">
        <v>435</v>
      </c>
      <c r="R22" s="7" t="s">
        <v>440</v>
      </c>
    </row>
    <row r="23" spans="1:20" ht="45" customHeight="1" x14ac:dyDescent="0.25">
      <c r="A23" s="6" t="s">
        <v>20</v>
      </c>
      <c r="B23" s="7" t="s">
        <v>116</v>
      </c>
      <c r="C23" s="7" t="s">
        <v>231</v>
      </c>
      <c r="D23" s="8" t="s">
        <v>600</v>
      </c>
      <c r="E23" t="s">
        <v>115</v>
      </c>
      <c r="F23" s="8" t="s">
        <v>538</v>
      </c>
      <c r="G23" s="8" t="s">
        <v>539</v>
      </c>
      <c r="H23" t="s">
        <v>36</v>
      </c>
      <c r="I23" t="s">
        <v>31</v>
      </c>
      <c r="J23" t="s">
        <v>48</v>
      </c>
      <c r="K23" s="7" t="s">
        <v>49</v>
      </c>
      <c r="L23" s="7" t="s">
        <v>561</v>
      </c>
      <c r="M23" s="7" t="s">
        <v>559</v>
      </c>
      <c r="O23" s="7" t="s">
        <v>558</v>
      </c>
      <c r="P23" s="7" t="s">
        <v>110</v>
      </c>
      <c r="Q23" t="s">
        <v>438</v>
      </c>
      <c r="R23" s="3" t="s">
        <v>560</v>
      </c>
    </row>
    <row r="24" spans="1:20" ht="45" customHeight="1" x14ac:dyDescent="0.25">
      <c r="A24" s="6" t="s">
        <v>207</v>
      </c>
      <c r="C24" s="7" t="s">
        <v>490</v>
      </c>
      <c r="D24" s="8" t="s">
        <v>601</v>
      </c>
      <c r="E24" s="3" t="s">
        <v>602</v>
      </c>
      <c r="F24" s="8" t="s">
        <v>6</v>
      </c>
      <c r="G24" s="8" t="s">
        <v>263</v>
      </c>
      <c r="H24" t="s">
        <v>36</v>
      </c>
      <c r="I24" t="s">
        <v>285</v>
      </c>
      <c r="J24" s="7"/>
      <c r="M24" s="3"/>
      <c r="N24" s="3"/>
      <c r="O24" t="s">
        <v>212</v>
      </c>
      <c r="S24" s="7"/>
      <c r="T24" s="7"/>
    </row>
    <row r="25" spans="1:20" x14ac:dyDescent="0.25">
      <c r="A25" t="s">
        <v>97</v>
      </c>
      <c r="C25" s="8" t="s">
        <v>99</v>
      </c>
      <c r="D25" s="8"/>
      <c r="E25" t="s">
        <v>12</v>
      </c>
      <c r="F25" s="8" t="s">
        <v>6</v>
      </c>
      <c r="G25" s="8" t="s">
        <v>263</v>
      </c>
      <c r="H25" t="s">
        <v>36</v>
      </c>
      <c r="I25" t="s">
        <v>166</v>
      </c>
      <c r="L25" s="2"/>
      <c r="M25" s="2"/>
      <c r="N25" s="2"/>
      <c r="O25" t="s">
        <v>167</v>
      </c>
    </row>
    <row r="26" spans="1:20" x14ac:dyDescent="0.25">
      <c r="A26" s="3" t="s">
        <v>176</v>
      </c>
      <c r="C26" s="8" t="s">
        <v>284</v>
      </c>
      <c r="D26" s="8" t="s">
        <v>509</v>
      </c>
      <c r="E26" t="s">
        <v>36</v>
      </c>
      <c r="F26" s="8" t="s">
        <v>6</v>
      </c>
      <c r="G26" s="8" t="s">
        <v>263</v>
      </c>
      <c r="H26" s="8" t="s">
        <v>36</v>
      </c>
      <c r="I26" s="8" t="s">
        <v>169</v>
      </c>
      <c r="L26" s="2"/>
      <c r="M26" s="2"/>
      <c r="N26" s="2"/>
      <c r="O26" s="3" t="s">
        <v>211</v>
      </c>
    </row>
    <row r="27" spans="1:20" ht="30" x14ac:dyDescent="0.25">
      <c r="A27" t="s">
        <v>491</v>
      </c>
      <c r="C27" s="7" t="s">
        <v>492</v>
      </c>
      <c r="E27" s="7" t="s">
        <v>530</v>
      </c>
      <c r="F27" s="8" t="s">
        <v>540</v>
      </c>
      <c r="G27" s="8" t="s">
        <v>531</v>
      </c>
      <c r="H27" t="s">
        <v>36</v>
      </c>
      <c r="J27" s="7"/>
      <c r="M27" s="3"/>
      <c r="N27" s="3"/>
      <c r="S27" s="7"/>
      <c r="T27" s="7"/>
    </row>
    <row r="28" spans="1:20" x14ac:dyDescent="0.25">
      <c r="A28" s="3" t="s">
        <v>152</v>
      </c>
      <c r="C28" s="8" t="s">
        <v>151</v>
      </c>
      <c r="D28" s="8"/>
      <c r="E28" t="s">
        <v>12</v>
      </c>
      <c r="F28" s="8" t="s">
        <v>6</v>
      </c>
      <c r="G28" s="8" t="s">
        <v>263</v>
      </c>
      <c r="H28" t="s">
        <v>36</v>
      </c>
      <c r="I28" s="8" t="s">
        <v>158</v>
      </c>
      <c r="L28" s="2"/>
      <c r="M28" s="2"/>
      <c r="N28" s="2"/>
      <c r="O28" s="3" t="s">
        <v>354</v>
      </c>
    </row>
    <row r="29" spans="1:20" ht="60" x14ac:dyDescent="0.25">
      <c r="A29" s="22" t="s">
        <v>98</v>
      </c>
      <c r="C29" s="7" t="s">
        <v>493</v>
      </c>
      <c r="E29" t="s">
        <v>497</v>
      </c>
      <c r="F29" s="8" t="s">
        <v>6</v>
      </c>
      <c r="G29" s="8" t="s">
        <v>263</v>
      </c>
      <c r="H29" t="s">
        <v>36</v>
      </c>
      <c r="I29" t="s">
        <v>101</v>
      </c>
      <c r="J29" s="7" t="s">
        <v>74</v>
      </c>
      <c r="K29" t="s">
        <v>48</v>
      </c>
      <c r="L29" t="s">
        <v>145</v>
      </c>
      <c r="M29" s="3" t="s">
        <v>80</v>
      </c>
      <c r="N29" s="3" t="s">
        <v>357</v>
      </c>
      <c r="O29" s="7" t="s">
        <v>452</v>
      </c>
      <c r="P29" s="7" t="s">
        <v>551</v>
      </c>
      <c r="Q29" s="7" t="s">
        <v>448</v>
      </c>
      <c r="R29" s="7" t="s">
        <v>631</v>
      </c>
      <c r="S29" s="7" t="s">
        <v>413</v>
      </c>
      <c r="T29" s="21"/>
    </row>
    <row r="30" spans="1:20" ht="30" customHeight="1" x14ac:dyDescent="0.25">
      <c r="A30" s="3" t="s">
        <v>183</v>
      </c>
      <c r="C30" s="8" t="s">
        <v>233</v>
      </c>
      <c r="E30" s="3" t="s">
        <v>153</v>
      </c>
      <c r="F30" s="8" t="s">
        <v>64</v>
      </c>
      <c r="G30" s="8" t="s">
        <v>266</v>
      </c>
      <c r="H30" t="s">
        <v>156</v>
      </c>
      <c r="I30" s="8" t="s">
        <v>175</v>
      </c>
      <c r="J30" s="8"/>
    </row>
    <row r="31" spans="1:20" ht="45" x14ac:dyDescent="0.25">
      <c r="A31" s="6" t="s">
        <v>4</v>
      </c>
      <c r="C31" s="8" t="s">
        <v>232</v>
      </c>
      <c r="D31" s="8" t="s">
        <v>604</v>
      </c>
      <c r="E31" s="7" t="s">
        <v>36</v>
      </c>
      <c r="F31" s="7" t="s">
        <v>64</v>
      </c>
      <c r="G31" s="7" t="s">
        <v>266</v>
      </c>
      <c r="H31" s="7" t="s">
        <v>156</v>
      </c>
      <c r="I31" t="s">
        <v>91</v>
      </c>
      <c r="J31" t="s">
        <v>476</v>
      </c>
      <c r="K31" t="s">
        <v>93</v>
      </c>
      <c r="L31" t="s">
        <v>131</v>
      </c>
      <c r="M31" t="s">
        <v>466</v>
      </c>
      <c r="O31" t="s">
        <v>355</v>
      </c>
      <c r="P31" s="7" t="s">
        <v>527</v>
      </c>
      <c r="Q31" s="7" t="s">
        <v>633</v>
      </c>
      <c r="R31" t="s">
        <v>526</v>
      </c>
      <c r="S31" s="21"/>
    </row>
    <row r="32" spans="1:20" x14ac:dyDescent="0.25">
      <c r="A32" t="s">
        <v>5</v>
      </c>
      <c r="C32" s="8" t="s">
        <v>235</v>
      </c>
      <c r="E32" t="s">
        <v>36</v>
      </c>
      <c r="F32" s="7" t="s">
        <v>64</v>
      </c>
      <c r="G32" s="7" t="s">
        <v>266</v>
      </c>
      <c r="H32" t="s">
        <v>36</v>
      </c>
    </row>
    <row r="33" spans="1:19" x14ac:dyDescent="0.25">
      <c r="A33" t="s">
        <v>14</v>
      </c>
      <c r="C33" s="8" t="s">
        <v>234</v>
      </c>
      <c r="D33" s="7" t="s">
        <v>170</v>
      </c>
      <c r="E33" t="s">
        <v>36</v>
      </c>
      <c r="F33" s="7" t="s">
        <v>64</v>
      </c>
      <c r="G33" s="7" t="s">
        <v>266</v>
      </c>
      <c r="H33" t="s">
        <v>36</v>
      </c>
      <c r="I33" t="s">
        <v>175</v>
      </c>
      <c r="O33" t="s">
        <v>17</v>
      </c>
    </row>
    <row r="34" spans="1:19" x14ac:dyDescent="0.25">
      <c r="A34" t="s">
        <v>485</v>
      </c>
      <c r="C34" t="s">
        <v>489</v>
      </c>
      <c r="E34" t="s">
        <v>36</v>
      </c>
      <c r="F34" s="7" t="s">
        <v>64</v>
      </c>
      <c r="G34" s="7" t="s">
        <v>266</v>
      </c>
      <c r="H34" t="s">
        <v>36</v>
      </c>
      <c r="I34" t="s">
        <v>175</v>
      </c>
    </row>
    <row r="35" spans="1:19" x14ac:dyDescent="0.25">
      <c r="A35" s="11" t="s">
        <v>23</v>
      </c>
      <c r="C35" t="s">
        <v>236</v>
      </c>
      <c r="E35" t="s">
        <v>498</v>
      </c>
      <c r="F35" s="7" t="s">
        <v>62</v>
      </c>
      <c r="G35" s="7" t="s">
        <v>268</v>
      </c>
      <c r="H35" t="s">
        <v>157</v>
      </c>
      <c r="I35" t="s">
        <v>36</v>
      </c>
    </row>
    <row r="36" spans="1:19" ht="30" x14ac:dyDescent="0.25">
      <c r="A36" t="s">
        <v>26</v>
      </c>
      <c r="C36" s="7" t="s">
        <v>237</v>
      </c>
      <c r="E36" t="s">
        <v>36</v>
      </c>
      <c r="F36" s="8" t="s">
        <v>62</v>
      </c>
      <c r="G36" s="8" t="s">
        <v>268</v>
      </c>
      <c r="H36" s="7" t="s">
        <v>140</v>
      </c>
      <c r="I36" t="s">
        <v>139</v>
      </c>
    </row>
    <row r="37" spans="1:19" x14ac:dyDescent="0.25">
      <c r="A37" t="s">
        <v>88</v>
      </c>
      <c r="C37" s="7" t="s">
        <v>246</v>
      </c>
      <c r="E37" t="s">
        <v>89</v>
      </c>
      <c r="F37" s="8"/>
      <c r="G37" s="8"/>
      <c r="H37" t="s">
        <v>13</v>
      </c>
      <c r="I37" t="s">
        <v>32</v>
      </c>
      <c r="J37" t="s">
        <v>171</v>
      </c>
      <c r="K37" t="s">
        <v>120</v>
      </c>
      <c r="L37" t="s">
        <v>121</v>
      </c>
      <c r="O37" t="s">
        <v>160</v>
      </c>
    </row>
    <row r="38" spans="1:19" x14ac:dyDescent="0.25">
      <c r="A38" t="s">
        <v>9</v>
      </c>
      <c r="C38" s="7" t="s">
        <v>247</v>
      </c>
      <c r="E38" t="s">
        <v>499</v>
      </c>
      <c r="H38" t="s">
        <v>13</v>
      </c>
      <c r="I38" t="s">
        <v>36</v>
      </c>
    </row>
    <row r="39" spans="1:19" ht="30" x14ac:dyDescent="0.25">
      <c r="A39" t="s">
        <v>68</v>
      </c>
      <c r="B39" s="7" t="s">
        <v>78</v>
      </c>
      <c r="C39" s="7" t="s">
        <v>259</v>
      </c>
      <c r="E39" t="s">
        <v>36</v>
      </c>
      <c r="F39" s="7" t="s">
        <v>141</v>
      </c>
      <c r="G39" s="7" t="s">
        <v>273</v>
      </c>
      <c r="H39" t="s">
        <v>75</v>
      </c>
      <c r="I39" t="s">
        <v>77</v>
      </c>
      <c r="J39" t="s">
        <v>161</v>
      </c>
      <c r="O39" s="7" t="s">
        <v>390</v>
      </c>
    </row>
    <row r="40" spans="1:19" ht="45" x14ac:dyDescent="0.25">
      <c r="A40" s="6" t="s">
        <v>90</v>
      </c>
      <c r="C40" s="7" t="s">
        <v>238</v>
      </c>
      <c r="E40" t="s">
        <v>36</v>
      </c>
      <c r="F40" s="7" t="s">
        <v>96</v>
      </c>
      <c r="G40" s="7" t="s">
        <v>262</v>
      </c>
      <c r="H40" t="s">
        <v>36</v>
      </c>
      <c r="I40" t="s">
        <v>477</v>
      </c>
      <c r="J40" s="7" t="s">
        <v>168</v>
      </c>
      <c r="K40" s="7" t="s">
        <v>358</v>
      </c>
      <c r="L40" t="s">
        <v>202</v>
      </c>
      <c r="M40" t="s">
        <v>149</v>
      </c>
      <c r="N40" t="s">
        <v>204</v>
      </c>
      <c r="O40" s="7" t="s">
        <v>479</v>
      </c>
      <c r="P40" s="7" t="s">
        <v>478</v>
      </c>
      <c r="Q40" s="7" t="s">
        <v>510</v>
      </c>
      <c r="R40" s="7" t="s">
        <v>553</v>
      </c>
      <c r="S40" s="7" t="s">
        <v>150</v>
      </c>
    </row>
    <row r="41" spans="1:19" ht="36" customHeight="1" x14ac:dyDescent="0.25">
      <c r="A41" t="s">
        <v>16</v>
      </c>
      <c r="C41" t="s">
        <v>239</v>
      </c>
      <c r="E41" s="7" t="s">
        <v>651</v>
      </c>
      <c r="F41" s="8" t="s">
        <v>64</v>
      </c>
      <c r="G41" s="7" t="s">
        <v>266</v>
      </c>
      <c r="H41" s="7" t="s">
        <v>36</v>
      </c>
      <c r="I41" t="s">
        <v>476</v>
      </c>
      <c r="J41" s="7" t="s">
        <v>466</v>
      </c>
      <c r="O41" t="s">
        <v>483</v>
      </c>
      <c r="P41" s="7" t="s">
        <v>467</v>
      </c>
    </row>
    <row r="42" spans="1:19" x14ac:dyDescent="0.25">
      <c r="A42" t="s">
        <v>53</v>
      </c>
      <c r="D42" s="7" t="s">
        <v>484</v>
      </c>
      <c r="E42" t="s">
        <v>12</v>
      </c>
      <c r="F42" s="8" t="s">
        <v>86</v>
      </c>
      <c r="G42" s="8" t="s">
        <v>549</v>
      </c>
      <c r="H42" t="s">
        <v>36</v>
      </c>
      <c r="I42" t="s">
        <v>36</v>
      </c>
    </row>
    <row r="43" spans="1:19" x14ac:dyDescent="0.25">
      <c r="A43" t="s">
        <v>107</v>
      </c>
      <c r="B43" s="7" t="s">
        <v>106</v>
      </c>
      <c r="C43" t="s">
        <v>240</v>
      </c>
      <c r="E43" t="s">
        <v>36</v>
      </c>
      <c r="F43" s="7" t="s">
        <v>612</v>
      </c>
      <c r="G43" s="7" t="s">
        <v>613</v>
      </c>
      <c r="H43" t="s">
        <v>36</v>
      </c>
      <c r="I43" t="s">
        <v>111</v>
      </c>
      <c r="J43" t="s">
        <v>112</v>
      </c>
      <c r="K43" t="s">
        <v>136</v>
      </c>
      <c r="L43" t="s">
        <v>208</v>
      </c>
      <c r="M43" t="s">
        <v>611</v>
      </c>
      <c r="O43" s="7" t="s">
        <v>356</v>
      </c>
      <c r="P43" t="s">
        <v>209</v>
      </c>
      <c r="Q43" t="s">
        <v>614</v>
      </c>
    </row>
    <row r="44" spans="1:19" ht="30" x14ac:dyDescent="0.25">
      <c r="A44" t="s">
        <v>25</v>
      </c>
      <c r="B44" s="7" t="s">
        <v>205</v>
      </c>
      <c r="C44" t="s">
        <v>258</v>
      </c>
      <c r="D44" s="7" t="s">
        <v>454</v>
      </c>
      <c r="E44" s="7" t="s">
        <v>500</v>
      </c>
      <c r="F44" s="7" t="s">
        <v>544</v>
      </c>
      <c r="G44" s="7" t="s">
        <v>274</v>
      </c>
      <c r="H44" t="s">
        <v>36</v>
      </c>
      <c r="I44" t="s">
        <v>134</v>
      </c>
      <c r="O44" s="8" t="s">
        <v>459</v>
      </c>
      <c r="P44"/>
    </row>
    <row r="45" spans="1:19" ht="30" x14ac:dyDescent="0.25">
      <c r="A45" s="11" t="s">
        <v>117</v>
      </c>
      <c r="C45" t="s">
        <v>257</v>
      </c>
      <c r="D45" s="7" t="s">
        <v>457</v>
      </c>
      <c r="E45" t="s">
        <v>36</v>
      </c>
      <c r="F45" s="7" t="s">
        <v>127</v>
      </c>
      <c r="G45" s="7" t="s">
        <v>277</v>
      </c>
      <c r="H45" t="s">
        <v>75</v>
      </c>
      <c r="I45" t="s">
        <v>77</v>
      </c>
      <c r="J45" t="s">
        <v>118</v>
      </c>
      <c r="K45" t="s">
        <v>532</v>
      </c>
      <c r="O45" s="7" t="s">
        <v>390</v>
      </c>
      <c r="P45" s="3" t="s">
        <v>129</v>
      </c>
      <c r="Q45" s="7" t="s">
        <v>634</v>
      </c>
      <c r="R45" t="s">
        <v>119</v>
      </c>
    </row>
    <row r="46" spans="1:19" x14ac:dyDescent="0.25">
      <c r="A46" t="s">
        <v>92</v>
      </c>
      <c r="C46" t="s">
        <v>255</v>
      </c>
      <c r="E46" t="s">
        <v>36</v>
      </c>
      <c r="F46" s="8"/>
      <c r="H46" t="s">
        <v>36</v>
      </c>
      <c r="I46" t="s">
        <v>159</v>
      </c>
    </row>
    <row r="47" spans="1:19" x14ac:dyDescent="0.25">
      <c r="A47" t="s">
        <v>54</v>
      </c>
      <c r="B47" s="10"/>
      <c r="C47" t="s">
        <v>261</v>
      </c>
      <c r="D47" s="10"/>
      <c r="E47" s="5" t="s">
        <v>36</v>
      </c>
      <c r="F47" s="7" t="s">
        <v>71</v>
      </c>
      <c r="G47" s="7" t="s">
        <v>275</v>
      </c>
      <c r="H47" t="s">
        <v>36</v>
      </c>
      <c r="I47" t="s">
        <v>159</v>
      </c>
      <c r="J47" t="s">
        <v>91</v>
      </c>
      <c r="K47" t="s">
        <v>174</v>
      </c>
      <c r="O47" s="2"/>
    </row>
    <row r="48" spans="1:19" x14ac:dyDescent="0.25">
      <c r="A48" s="6" t="s">
        <v>38</v>
      </c>
      <c r="C48" s="7" t="s">
        <v>241</v>
      </c>
      <c r="D48" s="7" t="s">
        <v>619</v>
      </c>
      <c r="E48" s="7" t="s">
        <v>620</v>
      </c>
      <c r="F48" s="7" t="s">
        <v>126</v>
      </c>
      <c r="G48" s="7" t="s">
        <v>276</v>
      </c>
      <c r="H48" t="s">
        <v>36</v>
      </c>
      <c r="I48" t="s">
        <v>201</v>
      </c>
      <c r="O48" t="s">
        <v>416</v>
      </c>
      <c r="P48" s="8" t="s">
        <v>428</v>
      </c>
    </row>
    <row r="49" spans="1:20" ht="30" x14ac:dyDescent="0.25">
      <c r="A49" s="6" t="s">
        <v>37</v>
      </c>
      <c r="C49" s="7" t="s">
        <v>248</v>
      </c>
      <c r="D49" s="7" t="s">
        <v>509</v>
      </c>
      <c r="E49" t="s">
        <v>12</v>
      </c>
      <c r="F49" s="8" t="s">
        <v>126</v>
      </c>
      <c r="G49" s="7" t="s">
        <v>276</v>
      </c>
      <c r="H49" t="s">
        <v>36</v>
      </c>
      <c r="I49" t="s">
        <v>206</v>
      </c>
      <c r="J49" t="s">
        <v>169</v>
      </c>
      <c r="K49" t="s">
        <v>179</v>
      </c>
      <c r="L49" t="s">
        <v>357</v>
      </c>
      <c r="M49" t="s">
        <v>285</v>
      </c>
      <c r="O49" s="7" t="s">
        <v>402</v>
      </c>
      <c r="P49" t="s">
        <v>636</v>
      </c>
      <c r="Q49" t="s">
        <v>637</v>
      </c>
      <c r="R49" s="3" t="s">
        <v>635</v>
      </c>
    </row>
    <row r="50" spans="1:20" x14ac:dyDescent="0.25">
      <c r="A50" s="3" t="s">
        <v>178</v>
      </c>
      <c r="B50" s="8" t="s">
        <v>82</v>
      </c>
      <c r="C50" s="3" t="s">
        <v>249</v>
      </c>
      <c r="D50" s="8"/>
      <c r="E50" t="s">
        <v>36</v>
      </c>
      <c r="F50" s="8" t="s">
        <v>628</v>
      </c>
      <c r="G50" s="8" t="s">
        <v>629</v>
      </c>
      <c r="H50" t="s">
        <v>504</v>
      </c>
      <c r="I50" t="s">
        <v>21</v>
      </c>
      <c r="J50" t="s">
        <v>199</v>
      </c>
      <c r="O50" s="3" t="s">
        <v>200</v>
      </c>
      <c r="P50"/>
    </row>
    <row r="51" spans="1:20" ht="30" x14ac:dyDescent="0.25">
      <c r="A51" t="s">
        <v>10</v>
      </c>
      <c r="C51" t="s">
        <v>242</v>
      </c>
      <c r="E51" s="3" t="s">
        <v>154</v>
      </c>
      <c r="F51" s="7" t="s">
        <v>67</v>
      </c>
      <c r="G51" s="7" t="s">
        <v>267</v>
      </c>
      <c r="H51" t="s">
        <v>13</v>
      </c>
      <c r="I51" t="s">
        <v>27</v>
      </c>
      <c r="J51" t="s">
        <v>165</v>
      </c>
      <c r="K51" t="s">
        <v>135</v>
      </c>
      <c r="L51" t="s">
        <v>133</v>
      </c>
      <c r="M51" t="s">
        <v>163</v>
      </c>
      <c r="O51" t="s">
        <v>441</v>
      </c>
      <c r="P51" s="7" t="s">
        <v>630</v>
      </c>
    </row>
    <row r="52" spans="1:20" x14ac:dyDescent="0.25">
      <c r="A52" t="s">
        <v>43</v>
      </c>
      <c r="C52" t="s">
        <v>252</v>
      </c>
      <c r="E52" t="s">
        <v>360</v>
      </c>
      <c r="F52" s="7" t="s">
        <v>123</v>
      </c>
      <c r="G52" s="7" t="s">
        <v>278</v>
      </c>
      <c r="H52" t="s">
        <v>36</v>
      </c>
      <c r="I52" t="s">
        <v>36</v>
      </c>
    </row>
    <row r="53" spans="1:20" ht="30" x14ac:dyDescent="0.25">
      <c r="A53" t="s">
        <v>42</v>
      </c>
      <c r="C53" t="s">
        <v>251</v>
      </c>
      <c r="D53" s="8" t="s">
        <v>603</v>
      </c>
      <c r="E53" t="s">
        <v>360</v>
      </c>
      <c r="F53" s="7" t="s">
        <v>123</v>
      </c>
      <c r="G53" s="7" t="s">
        <v>278</v>
      </c>
      <c r="H53" t="s">
        <v>36</v>
      </c>
      <c r="I53" t="s">
        <v>29</v>
      </c>
      <c r="O53" t="s">
        <v>417</v>
      </c>
      <c r="P53" s="7" t="s">
        <v>429</v>
      </c>
    </row>
    <row r="54" spans="1:20" x14ac:dyDescent="0.25">
      <c r="A54" t="s">
        <v>8</v>
      </c>
      <c r="C54" t="s">
        <v>250</v>
      </c>
      <c r="E54" t="s">
        <v>36</v>
      </c>
      <c r="F54" s="7" t="s">
        <v>71</v>
      </c>
      <c r="G54" s="7" t="s">
        <v>275</v>
      </c>
      <c r="H54" t="s">
        <v>36</v>
      </c>
      <c r="I54" t="s">
        <v>22</v>
      </c>
      <c r="J54" t="s">
        <v>162</v>
      </c>
    </row>
    <row r="55" spans="1:20" ht="30" x14ac:dyDescent="0.25">
      <c r="A55" t="s">
        <v>11</v>
      </c>
      <c r="C55" t="s">
        <v>260</v>
      </c>
      <c r="D55" s="7" t="s">
        <v>519</v>
      </c>
      <c r="E55" t="s">
        <v>36</v>
      </c>
      <c r="F55" s="8" t="s">
        <v>545</v>
      </c>
      <c r="G55" s="7" t="s">
        <v>283</v>
      </c>
      <c r="H55" t="s">
        <v>13</v>
      </c>
      <c r="I55" t="s">
        <v>22</v>
      </c>
      <c r="J55" t="s">
        <v>148</v>
      </c>
      <c r="O55" s="3" t="s">
        <v>19</v>
      </c>
      <c r="P55" s="7" t="s">
        <v>430</v>
      </c>
    </row>
    <row r="56" spans="1:20" x14ac:dyDescent="0.25">
      <c r="A56" t="s">
        <v>197</v>
      </c>
      <c r="C56" t="s">
        <v>243</v>
      </c>
      <c r="D56" s="7" t="s">
        <v>453</v>
      </c>
      <c r="E56" t="s">
        <v>502</v>
      </c>
      <c r="F56" s="7" t="s">
        <v>181</v>
      </c>
      <c r="G56" s="7" t="s">
        <v>271</v>
      </c>
      <c r="H56" t="s">
        <v>36</v>
      </c>
      <c r="I56" s="7" t="s">
        <v>180</v>
      </c>
      <c r="J56" t="s">
        <v>29</v>
      </c>
      <c r="O56" t="s">
        <v>198</v>
      </c>
      <c r="P56" s="7" t="s">
        <v>431</v>
      </c>
      <c r="Q56" s="2"/>
    </row>
    <row r="57" spans="1:20" ht="60" x14ac:dyDescent="0.25">
      <c r="A57" s="6" t="s">
        <v>7</v>
      </c>
      <c r="C57" s="7" t="s">
        <v>244</v>
      </c>
      <c r="D57" s="8" t="s">
        <v>605</v>
      </c>
      <c r="E57" s="7" t="s">
        <v>501</v>
      </c>
      <c r="F57" s="7" t="s">
        <v>6</v>
      </c>
      <c r="G57" s="7" t="s">
        <v>263</v>
      </c>
      <c r="H57" t="s">
        <v>36</v>
      </c>
      <c r="I57" t="s">
        <v>475</v>
      </c>
      <c r="J57" t="s">
        <v>476</v>
      </c>
      <c r="K57" t="s">
        <v>466</v>
      </c>
      <c r="L57" s="3" t="s">
        <v>138</v>
      </c>
      <c r="N57" s="3"/>
      <c r="O57" s="3" t="s">
        <v>533</v>
      </c>
      <c r="P57" s="7" t="s">
        <v>521</v>
      </c>
      <c r="Q57" s="7" t="s">
        <v>481</v>
      </c>
      <c r="R57" t="s">
        <v>534</v>
      </c>
    </row>
    <row r="58" spans="1:20" ht="30" x14ac:dyDescent="0.25">
      <c r="A58" s="12" t="s">
        <v>122</v>
      </c>
      <c r="B58" s="8" t="s">
        <v>626</v>
      </c>
      <c r="C58" s="3" t="s">
        <v>625</v>
      </c>
      <c r="D58" s="8" t="s">
        <v>170</v>
      </c>
      <c r="E58" t="s">
        <v>36</v>
      </c>
      <c r="F58" s="8" t="s">
        <v>6</v>
      </c>
      <c r="G58" s="7" t="s">
        <v>263</v>
      </c>
      <c r="H58" t="s">
        <v>504</v>
      </c>
      <c r="I58" t="s">
        <v>476</v>
      </c>
      <c r="J58" t="s">
        <v>76</v>
      </c>
      <c r="K58" t="s">
        <v>194</v>
      </c>
      <c r="L58" t="s">
        <v>162</v>
      </c>
      <c r="M58" t="s">
        <v>70</v>
      </c>
      <c r="N58" t="s">
        <v>204</v>
      </c>
      <c r="O58" s="8" t="s">
        <v>482</v>
      </c>
      <c r="P58" s="8" t="s">
        <v>432</v>
      </c>
      <c r="Q58" t="s">
        <v>463</v>
      </c>
      <c r="R58" t="s">
        <v>400</v>
      </c>
      <c r="S58" s="8" t="s">
        <v>462</v>
      </c>
      <c r="T58" t="s">
        <v>480</v>
      </c>
    </row>
    <row r="59" spans="1:20" ht="30" x14ac:dyDescent="0.25">
      <c r="A59" s="3" t="s">
        <v>44</v>
      </c>
      <c r="B59" s="8"/>
      <c r="C59" s="3" t="s">
        <v>253</v>
      </c>
      <c r="D59" s="8"/>
      <c r="E59" t="s">
        <v>36</v>
      </c>
      <c r="F59" s="7" t="s">
        <v>5</v>
      </c>
      <c r="G59" s="7" t="s">
        <v>235</v>
      </c>
      <c r="H59" t="s">
        <v>36</v>
      </c>
      <c r="I59" t="s">
        <v>476</v>
      </c>
      <c r="J59" t="s">
        <v>76</v>
      </c>
      <c r="K59" t="s">
        <v>466</v>
      </c>
      <c r="O59" s="8" t="s">
        <v>520</v>
      </c>
      <c r="P59" t="s">
        <v>464</v>
      </c>
      <c r="Q59" t="s">
        <v>522</v>
      </c>
    </row>
    <row r="60" spans="1:20" x14ac:dyDescent="0.25">
      <c r="D60"/>
    </row>
    <row r="61" spans="1:20" x14ac:dyDescent="0.25">
      <c r="D61"/>
    </row>
  </sheetData>
  <autoFilter ref="A1:T59" xr:uid="{00000000-0001-0000-0000-000000000000}">
    <sortState xmlns:xlrd2="http://schemas.microsoft.com/office/spreadsheetml/2017/richdata2" ref="A2:T59">
      <sortCondition ref="A1:A59"/>
    </sortState>
  </autoFilter>
  <phoneticPr fontId="5"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835C-2A4F-43E7-8640-93CA40876AD6}">
  <sheetPr>
    <pageSetUpPr fitToPage="1"/>
  </sheetPr>
  <dimension ref="B1:U148"/>
  <sheetViews>
    <sheetView topLeftCell="A96" zoomScale="90" zoomScaleNormal="90" workbookViewId="0">
      <selection activeCell="R110" sqref="R110"/>
    </sheetView>
  </sheetViews>
  <sheetFormatPr defaultRowHeight="15" x14ac:dyDescent="0.25"/>
  <sheetData>
    <row r="1" spans="2:7" x14ac:dyDescent="0.25">
      <c r="B1" s="1" t="s">
        <v>524</v>
      </c>
      <c r="C1" s="1"/>
    </row>
    <row r="3" spans="2:7" x14ac:dyDescent="0.25">
      <c r="B3" s="18" t="s">
        <v>525</v>
      </c>
      <c r="C3" s="18"/>
      <c r="D3" s="5"/>
    </row>
    <row r="4" spans="2:7" x14ac:dyDescent="0.25">
      <c r="B4" t="s">
        <v>363</v>
      </c>
      <c r="C4" s="1"/>
      <c r="G4" s="4" t="s">
        <v>380</v>
      </c>
    </row>
    <row r="5" spans="2:7" x14ac:dyDescent="0.25">
      <c r="B5" t="s">
        <v>618</v>
      </c>
      <c r="C5" s="1"/>
      <c r="G5" s="4"/>
    </row>
    <row r="6" spans="2:7" x14ac:dyDescent="0.25">
      <c r="B6" t="s">
        <v>399</v>
      </c>
      <c r="G6" s="15" t="s">
        <v>313</v>
      </c>
    </row>
    <row r="7" spans="2:7" x14ac:dyDescent="0.25">
      <c r="B7" t="s">
        <v>314</v>
      </c>
      <c r="C7" s="1"/>
      <c r="G7" s="4" t="s">
        <v>404</v>
      </c>
    </row>
    <row r="8" spans="2:7" x14ac:dyDescent="0.25">
      <c r="B8" t="s">
        <v>362</v>
      </c>
      <c r="G8" s="4" t="s">
        <v>381</v>
      </c>
    </row>
    <row r="9" spans="2:7" x14ac:dyDescent="0.25">
      <c r="B9" t="s">
        <v>396</v>
      </c>
      <c r="G9" s="4" t="s">
        <v>405</v>
      </c>
    </row>
    <row r="10" spans="2:7" x14ac:dyDescent="0.25">
      <c r="B10" t="s">
        <v>577</v>
      </c>
      <c r="G10" s="4" t="s">
        <v>576</v>
      </c>
    </row>
    <row r="11" spans="2:7" x14ac:dyDescent="0.25">
      <c r="B11" t="s">
        <v>315</v>
      </c>
      <c r="G11" s="4" t="s">
        <v>406</v>
      </c>
    </row>
    <row r="12" spans="2:7" x14ac:dyDescent="0.25">
      <c r="B12" t="s">
        <v>386</v>
      </c>
      <c r="G12" s="4" t="s">
        <v>508</v>
      </c>
    </row>
    <row r="13" spans="2:7" x14ac:dyDescent="0.25">
      <c r="B13" t="s">
        <v>170</v>
      </c>
      <c r="G13" s="4" t="s">
        <v>385</v>
      </c>
    </row>
    <row r="14" spans="2:7" x14ac:dyDescent="0.25">
      <c r="B14" s="3" t="s">
        <v>615</v>
      </c>
      <c r="C14" s="3"/>
      <c r="D14" s="3"/>
      <c r="E14" s="3"/>
    </row>
    <row r="15" spans="2:7" x14ac:dyDescent="0.25">
      <c r="B15" s="3" t="s">
        <v>455</v>
      </c>
      <c r="G15" s="4" t="s">
        <v>456</v>
      </c>
    </row>
    <row r="16" spans="2:7" x14ac:dyDescent="0.25">
      <c r="B16" t="s">
        <v>395</v>
      </c>
      <c r="G16" s="4" t="s">
        <v>407</v>
      </c>
    </row>
    <row r="18" spans="2:15" x14ac:dyDescent="0.25">
      <c r="B18" s="23" t="s">
        <v>578</v>
      </c>
      <c r="C18" s="23"/>
      <c r="D18" s="3"/>
    </row>
    <row r="19" spans="2:15" x14ac:dyDescent="0.25">
      <c r="B19" s="18"/>
      <c r="C19" t="s">
        <v>445</v>
      </c>
      <c r="D19" t="s">
        <v>446</v>
      </c>
    </row>
    <row r="20" spans="2:15" x14ac:dyDescent="0.25">
      <c r="B20" s="18"/>
      <c r="C20" t="s">
        <v>575</v>
      </c>
      <c r="D20" t="s">
        <v>606</v>
      </c>
    </row>
    <row r="21" spans="2:15" x14ac:dyDescent="0.25">
      <c r="C21" t="s">
        <v>360</v>
      </c>
      <c r="D21" t="s">
        <v>383</v>
      </c>
    </row>
    <row r="22" spans="2:15" x14ac:dyDescent="0.25">
      <c r="C22" t="s">
        <v>115</v>
      </c>
      <c r="D22" t="s">
        <v>408</v>
      </c>
    </row>
    <row r="23" spans="2:15" x14ac:dyDescent="0.25">
      <c r="C23" t="s">
        <v>94</v>
      </c>
      <c r="D23" t="s">
        <v>384</v>
      </c>
    </row>
    <row r="24" spans="2:15" x14ac:dyDescent="0.25">
      <c r="C24" t="s">
        <v>84</v>
      </c>
      <c r="D24" t="s">
        <v>410</v>
      </c>
    </row>
    <row r="25" spans="2:15" x14ac:dyDescent="0.25">
      <c r="C25" t="s">
        <v>12</v>
      </c>
      <c r="D25" t="s">
        <v>409</v>
      </c>
    </row>
    <row r="26" spans="2:15" x14ac:dyDescent="0.25">
      <c r="C26" t="s">
        <v>393</v>
      </c>
      <c r="D26" t="s">
        <v>394</v>
      </c>
    </row>
    <row r="27" spans="2:15" x14ac:dyDescent="0.25">
      <c r="C27" t="s">
        <v>443</v>
      </c>
      <c r="D27" t="s">
        <v>444</v>
      </c>
    </row>
    <row r="28" spans="2:15" x14ac:dyDescent="0.25">
      <c r="C28" t="s">
        <v>361</v>
      </c>
      <c r="D28" t="s">
        <v>382</v>
      </c>
    </row>
    <row r="30" spans="2:15" x14ac:dyDescent="0.25">
      <c r="B30" s="18" t="s">
        <v>371</v>
      </c>
      <c r="C30" s="18"/>
      <c r="D30" s="18"/>
      <c r="E30" s="18"/>
      <c r="F30" s="18"/>
      <c r="G30" s="18"/>
    </row>
    <row r="31" spans="2:15" x14ac:dyDescent="0.25">
      <c r="B31" t="s">
        <v>289</v>
      </c>
    </row>
    <row r="32" spans="2:15" x14ac:dyDescent="0.25">
      <c r="C32" t="s">
        <v>290</v>
      </c>
      <c r="O32" s="16" t="s">
        <v>291</v>
      </c>
    </row>
    <row r="33" spans="2:21" x14ac:dyDescent="0.25">
      <c r="B33" t="s">
        <v>541</v>
      </c>
      <c r="O33" s="16"/>
    </row>
    <row r="34" spans="2:21" x14ac:dyDescent="0.25">
      <c r="C34" t="s">
        <v>542</v>
      </c>
      <c r="O34" s="16"/>
    </row>
    <row r="35" spans="2:21" x14ac:dyDescent="0.25">
      <c r="C35" s="4" t="s">
        <v>543</v>
      </c>
      <c r="O35" s="16"/>
    </row>
    <row r="36" spans="2:21" x14ac:dyDescent="0.25">
      <c r="B36" t="s">
        <v>327</v>
      </c>
      <c r="O36" s="16"/>
    </row>
    <row r="37" spans="2:21" x14ac:dyDescent="0.25">
      <c r="C37" s="4" t="s">
        <v>326</v>
      </c>
    </row>
    <row r="38" spans="2:21" x14ac:dyDescent="0.25">
      <c r="B38" t="s">
        <v>319</v>
      </c>
      <c r="O38" s="16"/>
    </row>
    <row r="39" spans="2:21" x14ac:dyDescent="0.25">
      <c r="C39" s="4" t="s">
        <v>320</v>
      </c>
      <c r="O39" s="16"/>
    </row>
    <row r="40" spans="2:21" x14ac:dyDescent="0.25">
      <c r="B40" s="3" t="s">
        <v>324</v>
      </c>
      <c r="C40" s="31"/>
      <c r="D40" s="3"/>
      <c r="E40" s="3"/>
      <c r="F40" s="3"/>
      <c r="G40" s="3"/>
      <c r="H40" s="3"/>
      <c r="I40" s="3"/>
      <c r="J40" s="3"/>
      <c r="K40" s="3"/>
      <c r="L40" s="3"/>
      <c r="M40" s="3"/>
      <c r="N40" s="3"/>
      <c r="O40" s="20"/>
      <c r="P40" s="3"/>
      <c r="Q40" s="3"/>
      <c r="R40" s="3"/>
      <c r="S40" s="3"/>
      <c r="T40" s="3"/>
    </row>
    <row r="41" spans="2:21" x14ac:dyDescent="0.25">
      <c r="C41" s="4" t="s">
        <v>607</v>
      </c>
      <c r="O41" s="16"/>
    </row>
    <row r="42" spans="2:21" x14ac:dyDescent="0.25">
      <c r="B42" t="s">
        <v>460</v>
      </c>
    </row>
    <row r="43" spans="2:21" x14ac:dyDescent="0.25">
      <c r="B43" t="s">
        <v>342</v>
      </c>
    </row>
    <row r="44" spans="2:21" x14ac:dyDescent="0.25">
      <c r="C44" s="4" t="s">
        <v>461</v>
      </c>
      <c r="O44" s="16"/>
    </row>
    <row r="45" spans="2:21" x14ac:dyDescent="0.25">
      <c r="B45" s="3" t="s">
        <v>334</v>
      </c>
      <c r="C45" s="3"/>
      <c r="D45" s="3"/>
      <c r="E45" s="3"/>
      <c r="F45" s="3"/>
      <c r="G45" s="3"/>
      <c r="H45" s="3"/>
      <c r="I45" s="3"/>
      <c r="J45" s="3"/>
      <c r="K45" s="3"/>
      <c r="L45" s="3"/>
      <c r="M45" s="3"/>
      <c r="N45" s="3"/>
      <c r="O45" s="3"/>
      <c r="P45" s="3"/>
      <c r="Q45" s="3"/>
      <c r="R45" s="3"/>
      <c r="S45" s="3"/>
      <c r="T45" s="3"/>
      <c r="U45" s="3"/>
    </row>
    <row r="46" spans="2:21" x14ac:dyDescent="0.25">
      <c r="C46" s="4" t="s">
        <v>292</v>
      </c>
    </row>
    <row r="47" spans="2:21" x14ac:dyDescent="0.25">
      <c r="B47" t="s">
        <v>450</v>
      </c>
    </row>
    <row r="48" spans="2:21" x14ac:dyDescent="0.25">
      <c r="C48" s="4" t="s">
        <v>451</v>
      </c>
    </row>
    <row r="49" spans="2:8" x14ac:dyDescent="0.25">
      <c r="B49" t="s">
        <v>523</v>
      </c>
      <c r="C49" s="4"/>
    </row>
    <row r="50" spans="2:8" x14ac:dyDescent="0.25">
      <c r="C50" s="15" t="s">
        <v>335</v>
      </c>
    </row>
    <row r="51" spans="2:8" s="3" customFormat="1" x14ac:dyDescent="0.25">
      <c r="B51" s="3" t="s">
        <v>608</v>
      </c>
      <c r="C51" s="31"/>
      <c r="D51" s="32"/>
    </row>
    <row r="52" spans="2:8" x14ac:dyDescent="0.25">
      <c r="C52" t="s">
        <v>609</v>
      </c>
      <c r="D52" s="4"/>
      <c r="H52" s="4" t="s">
        <v>610</v>
      </c>
    </row>
    <row r="53" spans="2:8" x14ac:dyDescent="0.25">
      <c r="B53" t="s">
        <v>414</v>
      </c>
      <c r="C53" s="4"/>
    </row>
    <row r="54" spans="2:8" x14ac:dyDescent="0.25">
      <c r="C54" s="4" t="s">
        <v>415</v>
      </c>
    </row>
    <row r="55" spans="2:8" x14ac:dyDescent="0.25">
      <c r="B55" t="s">
        <v>403</v>
      </c>
      <c r="C55" s="15"/>
    </row>
    <row r="56" spans="2:8" x14ac:dyDescent="0.25">
      <c r="C56" s="4" t="s">
        <v>316</v>
      </c>
    </row>
    <row r="57" spans="2:8" x14ac:dyDescent="0.25">
      <c r="B57" t="s">
        <v>555</v>
      </c>
      <c r="C57" s="4"/>
    </row>
    <row r="58" spans="2:8" x14ac:dyDescent="0.25">
      <c r="C58" s="4" t="s">
        <v>556</v>
      </c>
    </row>
    <row r="59" spans="2:8" x14ac:dyDescent="0.25">
      <c r="B59" t="s">
        <v>321</v>
      </c>
      <c r="C59" s="4"/>
    </row>
    <row r="60" spans="2:8" x14ac:dyDescent="0.25">
      <c r="C60" t="s">
        <v>323</v>
      </c>
    </row>
    <row r="61" spans="2:8" x14ac:dyDescent="0.25">
      <c r="C61" s="4" t="s">
        <v>322</v>
      </c>
    </row>
    <row r="62" spans="2:8" x14ac:dyDescent="0.25">
      <c r="B62" t="s">
        <v>616</v>
      </c>
    </row>
    <row r="63" spans="2:8" x14ac:dyDescent="0.25">
      <c r="C63" s="4" t="s">
        <v>617</v>
      </c>
    </row>
    <row r="64" spans="2:8" x14ac:dyDescent="0.25">
      <c r="B64" t="s">
        <v>465</v>
      </c>
      <c r="C64" s="4"/>
    </row>
    <row r="65" spans="2:3" x14ac:dyDescent="0.25">
      <c r="C65" s="4" t="s">
        <v>325</v>
      </c>
    </row>
    <row r="66" spans="2:3" x14ac:dyDescent="0.25">
      <c r="B66" t="s">
        <v>426</v>
      </c>
      <c r="C66" s="4"/>
    </row>
    <row r="67" spans="2:3" x14ac:dyDescent="0.25">
      <c r="C67" s="4" t="s">
        <v>427</v>
      </c>
    </row>
    <row r="68" spans="2:3" x14ac:dyDescent="0.25">
      <c r="B68" t="s">
        <v>345</v>
      </c>
      <c r="C68" s="4"/>
    </row>
    <row r="69" spans="2:3" x14ac:dyDescent="0.25">
      <c r="C69" s="4" t="s">
        <v>346</v>
      </c>
    </row>
    <row r="70" spans="2:3" x14ac:dyDescent="0.25">
      <c r="B70" t="s">
        <v>293</v>
      </c>
    </row>
    <row r="71" spans="2:3" x14ac:dyDescent="0.25">
      <c r="C71" s="4" t="s">
        <v>468</v>
      </c>
    </row>
    <row r="72" spans="2:3" x14ac:dyDescent="0.25">
      <c r="B72" t="s">
        <v>418</v>
      </c>
      <c r="C72" s="16"/>
    </row>
    <row r="73" spans="2:3" x14ac:dyDescent="0.25">
      <c r="C73" s="16" t="s">
        <v>419</v>
      </c>
    </row>
    <row r="74" spans="2:3" x14ac:dyDescent="0.25">
      <c r="B74" t="s">
        <v>421</v>
      </c>
      <c r="C74" s="16"/>
    </row>
    <row r="75" spans="2:3" x14ac:dyDescent="0.25">
      <c r="C75" s="16" t="s">
        <v>420</v>
      </c>
    </row>
    <row r="76" spans="2:3" x14ac:dyDescent="0.25">
      <c r="B76" t="s">
        <v>294</v>
      </c>
    </row>
    <row r="77" spans="2:3" x14ac:dyDescent="0.25">
      <c r="C77" s="16" t="s">
        <v>295</v>
      </c>
    </row>
    <row r="78" spans="2:3" x14ac:dyDescent="0.25">
      <c r="B78" t="s">
        <v>296</v>
      </c>
    </row>
    <row r="79" spans="2:3" x14ac:dyDescent="0.25">
      <c r="C79" s="16" t="s">
        <v>297</v>
      </c>
    </row>
    <row r="80" spans="2:3" x14ac:dyDescent="0.25">
      <c r="B80" t="s">
        <v>411</v>
      </c>
    </row>
    <row r="81" spans="2:5" x14ac:dyDescent="0.25">
      <c r="C81" s="16" t="s">
        <v>298</v>
      </c>
    </row>
    <row r="82" spans="2:5" x14ac:dyDescent="0.25">
      <c r="B82" t="s">
        <v>412</v>
      </c>
    </row>
    <row r="83" spans="2:5" x14ac:dyDescent="0.25">
      <c r="C83" s="16" t="s">
        <v>299</v>
      </c>
    </row>
    <row r="84" spans="2:5" x14ac:dyDescent="0.25">
      <c r="B84" t="s">
        <v>340</v>
      </c>
      <c r="C84" s="16"/>
    </row>
    <row r="85" spans="2:5" x14ac:dyDescent="0.25">
      <c r="C85" s="4" t="s">
        <v>632</v>
      </c>
    </row>
    <row r="86" spans="2:5" ht="15.75" x14ac:dyDescent="0.25">
      <c r="B86" t="s">
        <v>436</v>
      </c>
      <c r="C86" s="19"/>
    </row>
    <row r="87" spans="2:5" x14ac:dyDescent="0.25">
      <c r="C87" s="4" t="s">
        <v>437</v>
      </c>
    </row>
    <row r="88" spans="2:5" x14ac:dyDescent="0.25">
      <c r="B88" t="s">
        <v>328</v>
      </c>
    </row>
    <row r="89" spans="2:5" x14ac:dyDescent="0.25">
      <c r="B89" t="s">
        <v>387</v>
      </c>
    </row>
    <row r="90" spans="2:5" x14ac:dyDescent="0.25">
      <c r="C90" s="4" t="s">
        <v>388</v>
      </c>
    </row>
    <row r="91" spans="2:5" x14ac:dyDescent="0.25">
      <c r="B91" t="s">
        <v>579</v>
      </c>
      <c r="C91" s="29"/>
    </row>
    <row r="92" spans="2:5" x14ac:dyDescent="0.25">
      <c r="B92" s="28"/>
      <c r="C92" t="s">
        <v>581</v>
      </c>
    </row>
    <row r="93" spans="2:5" x14ac:dyDescent="0.25">
      <c r="B93" s="28"/>
      <c r="C93" s="4" t="s">
        <v>580</v>
      </c>
    </row>
    <row r="94" spans="2:5" x14ac:dyDescent="0.25">
      <c r="B94" t="s">
        <v>582</v>
      </c>
      <c r="C94" s="29"/>
    </row>
    <row r="95" spans="2:5" x14ac:dyDescent="0.25">
      <c r="B95" s="28"/>
      <c r="C95" s="4" t="s">
        <v>583</v>
      </c>
      <c r="E95" s="4"/>
    </row>
    <row r="96" spans="2:5" x14ac:dyDescent="0.25">
      <c r="B96" t="s">
        <v>304</v>
      </c>
    </row>
    <row r="97" spans="2:3" x14ac:dyDescent="0.25">
      <c r="B97" s="24"/>
      <c r="C97" s="4" t="s">
        <v>305</v>
      </c>
    </row>
    <row r="98" spans="2:3" x14ac:dyDescent="0.25">
      <c r="B98" t="s">
        <v>623</v>
      </c>
    </row>
    <row r="99" spans="2:3" x14ac:dyDescent="0.25">
      <c r="C99" s="4" t="s">
        <v>433</v>
      </c>
    </row>
    <row r="100" spans="2:3" x14ac:dyDescent="0.25">
      <c r="B100" t="s">
        <v>366</v>
      </c>
      <c r="C100" s="4"/>
    </row>
    <row r="101" spans="2:3" x14ac:dyDescent="0.25">
      <c r="B101" s="24"/>
      <c r="C101" s="4" t="s">
        <v>367</v>
      </c>
    </row>
    <row r="102" spans="2:3" x14ac:dyDescent="0.25">
      <c r="B102" t="s">
        <v>306</v>
      </c>
    </row>
    <row r="103" spans="2:3" x14ac:dyDescent="0.25">
      <c r="B103" s="24"/>
      <c r="C103" s="4" t="s">
        <v>307</v>
      </c>
    </row>
    <row r="104" spans="2:3" x14ac:dyDescent="0.25">
      <c r="B104" t="s">
        <v>624</v>
      </c>
      <c r="C104" s="4"/>
    </row>
    <row r="105" spans="2:3" x14ac:dyDescent="0.25">
      <c r="B105" s="24"/>
      <c r="C105" s="4" t="s">
        <v>442</v>
      </c>
    </row>
    <row r="106" spans="2:3" x14ac:dyDescent="0.25">
      <c r="B106" t="s">
        <v>344</v>
      </c>
      <c r="C106" s="4"/>
    </row>
    <row r="107" spans="2:3" x14ac:dyDescent="0.25">
      <c r="B107" s="24"/>
      <c r="C107" s="4" t="s">
        <v>627</v>
      </c>
    </row>
    <row r="108" spans="2:3" x14ac:dyDescent="0.25">
      <c r="B108" t="s">
        <v>317</v>
      </c>
    </row>
    <row r="109" spans="2:3" x14ac:dyDescent="0.25">
      <c r="B109" s="24"/>
      <c r="C109" s="4" t="s">
        <v>318</v>
      </c>
    </row>
    <row r="110" spans="2:3" x14ac:dyDescent="0.25">
      <c r="B110" t="s">
        <v>308</v>
      </c>
    </row>
    <row r="111" spans="2:3" x14ac:dyDescent="0.25">
      <c r="B111" s="24"/>
      <c r="C111" s="16" t="s">
        <v>309</v>
      </c>
    </row>
    <row r="112" spans="2:3" x14ac:dyDescent="0.25">
      <c r="B112" t="s">
        <v>638</v>
      </c>
      <c r="C112" s="16"/>
    </row>
    <row r="113" spans="2:3" x14ac:dyDescent="0.25">
      <c r="B113" t="s">
        <v>517</v>
      </c>
    </row>
    <row r="114" spans="2:3" x14ac:dyDescent="0.25">
      <c r="B114" s="24"/>
      <c r="C114" s="16" t="s">
        <v>310</v>
      </c>
    </row>
    <row r="115" spans="2:3" x14ac:dyDescent="0.25">
      <c r="B115" t="s">
        <v>352</v>
      </c>
      <c r="C115" s="16"/>
    </row>
    <row r="116" spans="2:3" x14ac:dyDescent="0.25">
      <c r="B116" s="24"/>
      <c r="C116" s="4" t="s">
        <v>353</v>
      </c>
    </row>
    <row r="117" spans="2:3" x14ac:dyDescent="0.25">
      <c r="B117" t="s">
        <v>339</v>
      </c>
    </row>
    <row r="118" spans="2:3" x14ac:dyDescent="0.25">
      <c r="B118" s="24"/>
      <c r="C118" s="4" t="s">
        <v>338</v>
      </c>
    </row>
    <row r="119" spans="2:3" x14ac:dyDescent="0.25">
      <c r="B119" t="s">
        <v>350</v>
      </c>
      <c r="C119" s="4"/>
    </row>
    <row r="120" spans="2:3" x14ac:dyDescent="0.25">
      <c r="B120" s="24"/>
      <c r="C120" s="4" t="s">
        <v>351</v>
      </c>
    </row>
    <row r="121" spans="2:3" x14ac:dyDescent="0.25">
      <c r="B121" t="s">
        <v>311</v>
      </c>
    </row>
    <row r="122" spans="2:3" x14ac:dyDescent="0.25">
      <c r="B122" s="24"/>
      <c r="C122" s="4" t="s">
        <v>312</v>
      </c>
    </row>
    <row r="123" spans="2:3" x14ac:dyDescent="0.25">
      <c r="B123" t="s">
        <v>422</v>
      </c>
    </row>
    <row r="124" spans="2:3" x14ac:dyDescent="0.25">
      <c r="B124" s="24"/>
      <c r="C124" s="4" t="s">
        <v>423</v>
      </c>
    </row>
    <row r="125" spans="2:3" x14ac:dyDescent="0.25">
      <c r="B125" t="s">
        <v>347</v>
      </c>
      <c r="C125" s="16"/>
    </row>
    <row r="126" spans="2:3" x14ac:dyDescent="0.25">
      <c r="B126" s="24"/>
      <c r="C126" s="4" t="s">
        <v>343</v>
      </c>
    </row>
    <row r="127" spans="2:3" x14ac:dyDescent="0.25">
      <c r="B127" t="s">
        <v>348</v>
      </c>
      <c r="C127" s="4"/>
    </row>
    <row r="128" spans="2:3" x14ac:dyDescent="0.25">
      <c r="B128" s="24"/>
      <c r="C128" s="4" t="s">
        <v>349</v>
      </c>
    </row>
    <row r="129" spans="2:14" x14ac:dyDescent="0.25">
      <c r="B129" t="s">
        <v>300</v>
      </c>
    </row>
    <row r="130" spans="2:14" x14ac:dyDescent="0.25">
      <c r="B130" t="s">
        <v>336</v>
      </c>
    </row>
    <row r="131" spans="2:14" x14ac:dyDescent="0.25">
      <c r="B131" s="17"/>
      <c r="C131" s="4" t="s">
        <v>337</v>
      </c>
    </row>
    <row r="132" spans="2:14" x14ac:dyDescent="0.25">
      <c r="B132" t="s">
        <v>301</v>
      </c>
    </row>
    <row r="133" spans="2:14" x14ac:dyDescent="0.25">
      <c r="C133" t="s">
        <v>511</v>
      </c>
    </row>
    <row r="134" spans="2:14" x14ac:dyDescent="0.25">
      <c r="C134" s="16" t="s">
        <v>302</v>
      </c>
    </row>
    <row r="135" spans="2:14" x14ac:dyDescent="0.25">
      <c r="B135" t="s">
        <v>516</v>
      </c>
      <c r="C135" s="16"/>
    </row>
    <row r="136" spans="2:14" x14ac:dyDescent="0.25">
      <c r="C136" s="4" t="s">
        <v>333</v>
      </c>
    </row>
    <row r="137" spans="2:14" x14ac:dyDescent="0.25">
      <c r="B137" t="s">
        <v>303</v>
      </c>
    </row>
    <row r="138" spans="2:14" x14ac:dyDescent="0.25">
      <c r="C138" s="16" t="s">
        <v>329</v>
      </c>
      <c r="N138" s="17"/>
    </row>
    <row r="139" spans="2:14" x14ac:dyDescent="0.25">
      <c r="B139" t="s">
        <v>391</v>
      </c>
    </row>
    <row r="140" spans="2:14" x14ac:dyDescent="0.25">
      <c r="C140" s="4" t="s">
        <v>392</v>
      </c>
    </row>
    <row r="141" spans="2:14" x14ac:dyDescent="0.25">
      <c r="B141" t="s">
        <v>331</v>
      </c>
      <c r="C141" s="16"/>
      <c r="N141" s="17"/>
    </row>
    <row r="142" spans="2:14" x14ac:dyDescent="0.25">
      <c r="B142" s="25"/>
      <c r="C142" s="4" t="s">
        <v>332</v>
      </c>
    </row>
    <row r="143" spans="2:14" x14ac:dyDescent="0.25">
      <c r="B143" t="s">
        <v>341</v>
      </c>
      <c r="C143" s="16"/>
      <c r="N143" s="17"/>
    </row>
    <row r="144" spans="2:14" x14ac:dyDescent="0.25">
      <c r="C144" s="16" t="s">
        <v>330</v>
      </c>
      <c r="N144" s="17"/>
    </row>
    <row r="148" spans="2:2" x14ac:dyDescent="0.25">
      <c r="B148" s="26"/>
    </row>
  </sheetData>
  <phoneticPr fontId="5" type="noConversion"/>
  <hyperlinks>
    <hyperlink ref="O32" r:id="rId1" display="https://jukuri.luke.fi/handle/10024/486016" xr:uid="{9138D7F5-1E23-4277-B8E6-7D8D00EBF7E2}"/>
    <hyperlink ref="C46" r:id="rId2" xr:uid="{0428C7E3-38FF-418B-9BB2-E3A109742384}"/>
    <hyperlink ref="C77" r:id="rId3" xr:uid="{9CBD0DEB-9812-4ADA-A396-65059309B71B}"/>
    <hyperlink ref="C79" r:id="rId4" xr:uid="{687C3E4E-7A2B-43BA-A897-066A37CF8B43}"/>
    <hyperlink ref="C134" r:id="rId5" display="https://doi.org/10.1080/14942119.2025.2533086" xr:uid="{F46A805C-1211-46BE-B55C-D400CF23F7CB}"/>
    <hyperlink ref="C97" r:id="rId6" xr:uid="{FF15DAA9-AE8B-4BDA-BF75-E6C1A2A500FE}"/>
    <hyperlink ref="C103" r:id="rId7" display="https://www.doria.fi/bitstream/handle/10024/193275/vj_2025-98_978-952-405-332-7.pdf" xr:uid="{C8B7747C-9C0D-4074-973D-DF6BCC478586}"/>
    <hyperlink ref="C111" r:id="rId8" xr:uid="{B001610B-A4E6-44FB-A06E-0E81256FE5EB}"/>
    <hyperlink ref="C114" r:id="rId9" xr:uid="{602940CE-C950-48CB-9E79-C9A376BAD7CC}"/>
    <hyperlink ref="C122" r:id="rId10" xr:uid="{B036F66E-40F2-4D38-9651-AE664592EC19}"/>
    <hyperlink ref="C109" r:id="rId11" display="https://www.skogforsk.se/contentassets/93a50c3ccf7d4c3cb5e99677488cd3c5/1206-2024-effektiva-inventeringsverktyg-for-skogsbilvagar.pdf" xr:uid="{AD2F5578-A18D-4B17-90BA-D5ABDECB170E}"/>
    <hyperlink ref="C39" r:id="rId12" xr:uid="{226A40F5-5BDE-41E6-8B04-72BAB5E5E6D3}"/>
    <hyperlink ref="C41" r:id="rId13" xr:uid="{9D503EBC-3AD7-498A-B083-B1C9B3112287}"/>
    <hyperlink ref="C37" r:id="rId14" xr:uid="{DF7B6C68-6CB5-421F-919A-D29E14C1A365}"/>
    <hyperlink ref="C138" r:id="rId15" xr:uid="{AB820E14-2B64-4604-A03F-6F07D669CB0A}"/>
    <hyperlink ref="C142" r:id="rId16" xr:uid="{DD57EA43-095B-40AC-8E02-3169E615E98E}"/>
    <hyperlink ref="C136" r:id="rId17" display="https://www.metsateho.fi/wp-content/uploads/Vaatainen_Metsateiden-dynaaminen-kuljetuskelpoisuus.pdf" xr:uid="{A218B2E2-641D-4637-BD7A-AEC16535CBC8}"/>
    <hyperlink ref="C50" r:id="rId18" display="https://www.tandfonline.com/doi/epdf/10.1080/14942119.2026.2656962?needAccess=true" xr:uid="{DCDF691E-68AE-4654-B843-CC3832B2C2BA}"/>
    <hyperlink ref="C118" r:id="rId19" display="https://www.metsateho.fi/wp-content/uploads/Rantala_Lukkari_Mobiililaserkeilaus-metsateiden-kunnon-arvioinnissa.pdf" xr:uid="{F178F761-A1E0-4AE7-835F-C867257E0B99}"/>
    <hyperlink ref="C85" r:id="rId20" xr:uid="{85CB09E3-8AA5-43F5-9A73-A0867C2B0EEB}"/>
    <hyperlink ref="C56" r:id="rId21" xr:uid="{E86F4BD4-D183-4971-8260-F1D8EE0E5E8A}"/>
    <hyperlink ref="C126" r:id="rId22" display="https://www.metsateho.fi/wp-content/uploads/Pohjamaan-kantavuusluokitus.pdf" xr:uid="{9F6CB8BB-44D3-4829-A388-A9192C1AADC1}"/>
    <hyperlink ref="C107" r:id="rId23" xr:uid="{EAA55B08-4156-45A9-8E02-7AA30FE329BE}"/>
    <hyperlink ref="C69" r:id="rId24" display="https://uu.diva-portal.org/smash/get/diva2:1975028/FULLTEXT01.pdf" xr:uid="{1927F63E-14B5-4322-AC10-901065530C8D}"/>
    <hyperlink ref="C128" r:id="rId25" display="https://www.metsateho.fi/wp-content/uploads/P%C3%A4%C3%A4llysrakenneluokat.pdf" xr:uid="{BF175751-F4E4-45F0-88A3-CC004C2B0308}"/>
    <hyperlink ref="C120" r:id="rId26" display="https://www.doria.fi/handle/10024/139344" xr:uid="{0616DDA8-54F4-43E2-B159-93E2AC908425}"/>
    <hyperlink ref="C116" r:id="rId27" display="https://www.metsateho.fi/wp-content/uploads/Raninen_Tienleveystiedon_AI-yhteistyopilotti.pdf" xr:uid="{DB6EC086-D73E-4634-AFA4-4DAAD1726227}"/>
    <hyperlink ref="C101" r:id="rId28" display="https://www.doria.fi/bitstream/handle/10024/186416/vj_2022-71_978-952-405-015-9.pdf" xr:uid="{F4F4EB83-2933-459F-B982-C1BCA21F1554}"/>
    <hyperlink ref="G4" r:id="rId29" display="https://www.luke.fi/en/projects/take-me-home-country-road" xr:uid="{215084B8-2B6C-40EB-AD4D-8F2E242040A3}"/>
    <hyperlink ref="G8" r:id="rId30" display="https://www.luke.fi/en/projects/northern-traffic-lights" xr:uid="{D36E7743-3EE5-4851-A77F-0A15DC2AF7AF}"/>
    <hyperlink ref="C90" r:id="rId31" display="https://egusphere.copernicus.org/preprints/2025/egusphere-2025-4024/" xr:uid="{6272C615-4BF2-4F3C-8342-CECDFC31B6F4}"/>
    <hyperlink ref="C140" r:id="rId32" xr:uid="{32E22DEB-276C-4E72-AA0B-3171563F8BCE}"/>
    <hyperlink ref="G7" r:id="rId33" display="https://research.aalto.fi/en/projects/measuring-modelling-and-developing-dynamic-forest-road-quality-sy/" xr:uid="{AF9966F5-B50A-48B8-8FAF-4FC7B1894737}"/>
    <hyperlink ref="G9" r:id="rId34" display="https://optiforvalue.eu/" xr:uid="{33339022-5216-43E5-8212-7BB162695EEE}"/>
    <hyperlink ref="G11" r:id="rId35" display="https://uefconnect.uef.fi/en/soilseason/" xr:uid="{4B758D2F-37D6-46C4-A84B-DD53838E586F}"/>
    <hyperlink ref="G16" r:id="rId36" display="https://www.oulu.fi/fi/projektit/winter-premium" xr:uid="{7C6D31A9-3CFB-4C1B-94D0-C814C1F783AA}"/>
    <hyperlink ref="C124" r:id="rId37" xr:uid="{54C870BF-53F0-412A-8BD4-94FDD7B67E98}"/>
    <hyperlink ref="C99" r:id="rId38" display="https://static02.nmbu.no/mina/studier/moppgaver/2021-Maagaard.pdf" xr:uid="{7EB44AED-F774-416E-855D-A53C2A7B5D37}"/>
    <hyperlink ref="C87" r:id="rId39" xr:uid="{0C93B6E7-0C06-47BD-B518-C616F9D780BE}"/>
    <hyperlink ref="C105" r:id="rId40" display="https://doi.org/10.22616/ERDev.2020.19.TF439" xr:uid="{533E0330-6924-4B23-A9DF-AA94DD7A6223}"/>
    <hyperlink ref="G15" r:id="rId41" display="https://www.skogforsk.se/cd_20241021085532/contentassets/2d29e216e3af4493825cb349ea692a70/arbetsrapport-1219-2024-en-metod-for-fortolkning-av-vagens-tillganglighetsklass.pdf" xr:uid="{90537365-21AF-4D88-8E6E-4811B555B9A5}"/>
    <hyperlink ref="C44" r:id="rId42" xr:uid="{C32C7376-082A-4E50-BE40-0F8CE6C3F9E1}"/>
    <hyperlink ref="C61" r:id="rId43" xr:uid="{C7B21DC4-9553-4521-A157-408D9667F793}"/>
    <hyperlink ref="C65" r:id="rId44" xr:uid="{A06D0A50-0A25-492A-ABC3-CE15716CAF9C}"/>
    <hyperlink ref="C71" r:id="rId45" display="https://jukuri.luke.fi/server/api/core/bitstreams/38f49ad8-3e85-4d1b-9b94-35fc30224021/content" xr:uid="{F158B374-1145-4DE0-82CD-1EB6B19B1363}"/>
    <hyperlink ref="G12" r:id="rId46" display="https://www.metsateho.fi/wp-content/uploads/5_Karsisto_Havaintoasemat-Sorateiden-tiesaamalli.pdf" xr:uid="{01B909BA-00E9-4B24-8DED-D375B4DEBEEF}"/>
    <hyperlink ref="C131" r:id="rId47" display="https://www.roadex.org/wp-content/uploads/2026/03/ROADEX-Gravel-and-Forest-Roads-EraPave-Summary-Report-2026.pdf" xr:uid="{15FC2794-5CB8-47CB-BCC0-FC0B39E3A2D8}"/>
    <hyperlink ref="C81" r:id="rId48" xr:uid="{7C18EFA0-D611-4383-A75E-81731EE9106D}"/>
    <hyperlink ref="C83" r:id="rId49" xr:uid="{D0EA80EF-E321-401F-B5AF-38DEAC19A938}"/>
    <hyperlink ref="C35" r:id="rId50" display="https://www.huoltovarmuuskeskus.fi/files/1fcbdc20c222e37051649b9b4702c8b4fa635439/hvk-puuvilja-projektin-loppuraportti-01-2026-korjattu-120226.pdf" xr:uid="{225C4285-0D73-4C4B-9C1E-7D510CE78019}"/>
    <hyperlink ref="C54" r:id="rId51" xr:uid="{FFE43016-85EF-4089-BBB1-D0806D549A39}"/>
    <hyperlink ref="C58" r:id="rId52" display="https://mmm.fi/documents/1410837/147048451/Loppuraportti+Maaper%C3%A4pilotti+.pdf" xr:uid="{D74F0A25-4495-464A-8CC4-D8328CE63433}"/>
    <hyperlink ref="G10" r:id="rId53" display="https://uefconnect.uef.fi/rela/" xr:uid="{913C6212-8F96-472A-B7A6-819338964CF5}"/>
    <hyperlink ref="C93" r:id="rId54" xr:uid="{8AE74C26-53F4-4C87-81BA-9950F7543F94}"/>
    <hyperlink ref="H52" r:id="rId55" xr:uid="{B4632859-DC97-4572-8FDA-86FE65A8D6BA}"/>
    <hyperlink ref="C63" r:id="rId56" display="https://www.skogforsk.se/english/products-and-events/other/forest-operations-for-the-future---current-rd-in-forest-operations-and-technology-in-the-nordic-baltic-countries/" xr:uid="{7826F779-C1E0-4101-8972-F7A09B44EE64}"/>
    <hyperlink ref="C95" r:id="rId57" xr:uid="{25F6E234-F0F3-4976-B8DF-59EB277DF399}"/>
  </hyperlinks>
  <pageMargins left="0.7" right="0.7" top="0.75" bottom="0.75" header="0.3" footer="0.3"/>
  <pageSetup paperSize="9" scale="71" fitToHeight="0" orientation="landscape" r:id="rId5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26C84E5B034A9A44B39A95B3B9740C2D" ma:contentTypeVersion="12" ma:contentTypeDescription="Luo uusi asiakirja." ma:contentTypeScope="" ma:versionID="5e4128cdb82380b1e27a20a3f814807c">
  <xsd:schema xmlns:xsd="http://www.w3.org/2001/XMLSchema" xmlns:xs="http://www.w3.org/2001/XMLSchema" xmlns:p="http://schemas.microsoft.com/office/2006/metadata/properties" xmlns:ns2="5755ee61-405e-4bf2-af35-ea8815e12147" xmlns:ns3="4fa726c4-66cd-44b1-aa29-23e916f9ae7a" targetNamespace="http://schemas.microsoft.com/office/2006/metadata/properties" ma:root="true" ma:fieldsID="9f481d8e90512f463dcbd50870ce5efa" ns2:_="" ns3:_="">
    <xsd:import namespace="5755ee61-405e-4bf2-af35-ea8815e12147"/>
    <xsd:import namespace="4fa726c4-66cd-44b1-aa29-23e916f9ae7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55ee61-405e-4bf2-af35-ea8815e12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f4e102e7-bf35-4baf-b1d2-d0a6aaa8e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a726c4-66cd-44b1-aa29-23e916f9ae7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062d39-853e-4bcd-9de5-af87b9ac16e7}" ma:internalName="TaxCatchAll" ma:showField="CatchAllData" ma:web="4fa726c4-66cd-44b1-aa29-23e916f9ae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55ee61-405e-4bf2-af35-ea8815e12147">
      <Terms xmlns="http://schemas.microsoft.com/office/infopath/2007/PartnerControls"/>
    </lcf76f155ced4ddcb4097134ff3c332f>
    <TaxCatchAll xmlns="4fa726c4-66cd-44b1-aa29-23e916f9ae7a" xsi:nil="true"/>
  </documentManagement>
</p:properties>
</file>

<file path=customXml/itemProps1.xml><?xml version="1.0" encoding="utf-8"?>
<ds:datastoreItem xmlns:ds="http://schemas.openxmlformats.org/officeDocument/2006/customXml" ds:itemID="{274C71F6-3EA0-427E-A3EB-4E7A8F2DC073}"/>
</file>

<file path=customXml/itemProps2.xml><?xml version="1.0" encoding="utf-8"?>
<ds:datastoreItem xmlns:ds="http://schemas.openxmlformats.org/officeDocument/2006/customXml" ds:itemID="{8E1572AD-912E-456A-9FCB-8E9B51E665F0}">
  <ds:schemaRefs>
    <ds:schemaRef ds:uri="http://schemas.microsoft.com/sharepoint/v3/contenttype/forms"/>
  </ds:schemaRefs>
</ds:datastoreItem>
</file>

<file path=customXml/itemProps3.xml><?xml version="1.0" encoding="utf-8"?>
<ds:datastoreItem xmlns:ds="http://schemas.openxmlformats.org/officeDocument/2006/customXml" ds:itemID="{E3D38A1B-8173-4167-A153-0DBB021C15B7}">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purl.org/dc/dcmitype/"/>
    <ds:schemaRef ds:uri="http://www.w3.org/XML/1998/namespace"/>
    <ds:schemaRef ds:uri="http://schemas.openxmlformats.org/package/2006/metadata/core-properties"/>
    <ds:schemaRef ds:uri="7a8198e8-32ab-40cd-8803-dc5ffcea7278"/>
    <ds:schemaRef ds:uri="ad6b8d9d-79bd-46c5-90b5-55c1b664046d"/>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2</vt:i4>
      </vt:variant>
    </vt:vector>
  </HeadingPairs>
  <TitlesOfParts>
    <vt:vector size="5" baseType="lpstr">
      <vt:lpstr>Note</vt:lpstr>
      <vt:lpstr>Data types</vt:lpstr>
      <vt:lpstr>References</vt:lpstr>
      <vt:lpstr>Note!Tulostusalue</vt:lpstr>
      <vt:lpstr>References!Tulostusalue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Venäläinen Pirjo</cp:lastModifiedBy>
  <cp:revision/>
  <cp:lastPrinted>2026-09-04T12:49:51Z</cp:lastPrinted>
  <dcterms:created xsi:type="dcterms:W3CDTF">2025-12-23T14:03:35Z</dcterms:created>
  <dcterms:modified xsi:type="dcterms:W3CDTF">2026-09-15T06:22:42Z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0x01010026C84E5B034A9A44B39A95B3B9740C2D</vt:lpwstr>
  </property>
  <property fmtid="{D5CDD505-2E9C-101B-9397-08002B2CF9AE}" pid="3" name="MediaServiceImageTags">
    <vt:lpwstr/>
  </property>
</Properties>
</file>